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19420" windowHeight="90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22" i="1"/>
  <c r="J24"/>
  <c r="J9"/>
  <c r="J8"/>
  <c r="J7"/>
</calcChain>
</file>

<file path=xl/sharedStrings.xml><?xml version="1.0" encoding="utf-8"?>
<sst xmlns="http://schemas.openxmlformats.org/spreadsheetml/2006/main" count="484" uniqueCount="103">
  <si>
    <t>项目支出表</t>
  </si>
  <si>
    <t/>
  </si>
  <si>
    <t>_***</t>
  </si>
  <si>
    <t>金额单位：万元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</si>
  <si>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</si>
  <si>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</si>
  <si>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</si>
  <si>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</si>
  <si>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</si>
  <si>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</si>
  <si>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</si>
  <si>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</si>
  <si>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</si>
  <si>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</si>
  <si>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</si>
  <si>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</si>
  <si>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</si>
  <si>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</si>
  <si>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</si>
  <si>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</si>
  <si>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</si>
  <si>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</si>
  <si>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</si>
  <si>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</si>
  <si>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</si>
  <si>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</si>
  <si>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</si>
  <si>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</si>
  <si>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</si>
  <si>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</si>
  <si>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</si>
  <si>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</si>
  <si>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</si>
  <si>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</si>
  <si>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</si>
  <si>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</si>
  <si>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</si>
  <si>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</si>
  <si>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</si>
  <si>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</si>
  <si>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</si>
  <si>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</si>
  <si>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</si>
  <si>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</si>
  <si>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</si>
  <si>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</si>
  <si>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</si>
  <si>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358.130000</t>
  </si>
  <si>
    <t>2857.570000</t>
  </si>
  <si>
    <t>162</t>
  </si>
  <si>
    <t>青岛西海岸新区招才中心</t>
  </si>
  <si>
    <t>部门小计</t>
  </si>
  <si>
    <t>162001</t>
  </si>
  <si>
    <t>青岛西海岸新区招才中心本级</t>
  </si>
  <si>
    <t>单位小计</t>
  </si>
  <si>
    <t>特定目标类</t>
  </si>
  <si>
    <t>“高校校长基金”专项资金</t>
  </si>
  <si>
    <t>[]</t>
  </si>
  <si>
    <t>项目小计</t>
  </si>
  <si>
    <t>2000.000000</t>
  </si>
  <si>
    <t>[2120803]城市建设支出</t>
  </si>
  <si>
    <t>[30227]委托业务费</t>
  </si>
  <si>
    <t>[50502]商品和服务支出</t>
  </si>
  <si>
    <t>“一事一议”人才专项资金</t>
  </si>
  <si>
    <t>325.500000</t>
  </si>
  <si>
    <t>[30299]其他商品和服务支出</t>
  </si>
  <si>
    <t>青岛市产才融合项目政策配套资金</t>
  </si>
  <si>
    <t>60.510000</t>
  </si>
  <si>
    <t>[2080116]引进人才费用</t>
  </si>
  <si>
    <t>[31299]其他对企业补助</t>
  </si>
  <si>
    <t>[50799]其他对企业补助</t>
  </si>
  <si>
    <t>人才发展专项资金</t>
  </si>
  <si>
    <t>397.850000</t>
  </si>
  <si>
    <t>人才港人才科创中心运维资金</t>
  </si>
  <si>
    <t>134.220000</t>
  </si>
  <si>
    <t>[30209]物业管理费</t>
  </si>
  <si>
    <t>22.000000</t>
  </si>
  <si>
    <t>[30214]租赁费</t>
  </si>
  <si>
    <t>61.820000</t>
  </si>
  <si>
    <t>50.400000</t>
  </si>
  <si>
    <t>招才引智专项资金</t>
  </si>
  <si>
    <t>138.810000</t>
  </si>
  <si>
    <t>[2013299]其他组织事务支出</t>
  </si>
  <si>
    <t>2.560000</t>
  </si>
  <si>
    <t>[30399]其他对个人和家庭的补助</t>
  </si>
  <si>
    <t>[50999]其他对个人和家庭补助</t>
  </si>
  <si>
    <t>0.750000</t>
  </si>
  <si>
    <t>[30202]印刷费</t>
  </si>
  <si>
    <t>13.000000</t>
  </si>
  <si>
    <t>[30211]差旅费</t>
  </si>
  <si>
    <t>10.000000</t>
  </si>
  <si>
    <t>6.000000</t>
  </si>
  <si>
    <t>[30216]培训费</t>
  </si>
  <si>
    <t>[30217]公务接待费</t>
  </si>
  <si>
    <t>5.000000</t>
  </si>
  <si>
    <t>75.500000</t>
  </si>
  <si>
    <t>20.000000</t>
  </si>
  <si>
    <t>中国国际人才市场青岛分市场运营费</t>
  </si>
  <si>
    <t>158.810000</t>
  </si>
  <si>
    <t xml:space="preserve">预算单位编码及名称：[162]青岛西海岸新区招才中心         </t>
    <phoneticPr fontId="2" type="noConversion"/>
  </si>
  <si>
    <t>本年拨款</t>
    <phoneticPr fontId="2" type="noConversion"/>
  </si>
  <si>
    <t>预算年度：2023</t>
    <phoneticPr fontId="2" type="noConversion"/>
  </si>
  <si>
    <t>“一事一议”人才专项资金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</si>
</sst>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name val="宋体"/>
      <scheme val="minor"/>
    </font>
    <font>
      <sz val="11"/>
      <color rgb="FF000000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horizontal="left" vertical="center"/>
    </xf>
  </cellStyleXfs>
  <cellXfs count="12">
    <xf numFmtId="0" fontId="0" fillId="0" borderId="0" xfId="0" applyFo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R33"/>
  <sheetViews>
    <sheetView tabSelected="1" topLeftCell="J1" workbookViewId="0">
      <pane ySplit="6" topLeftCell="A7" activePane="bottomLeft" state="frozen"/>
      <selection pane="bottomLeft" activeCell="E23" sqref="E23"/>
    </sheetView>
  </sheetViews>
  <sheetFormatPr defaultColWidth="8.90625" defaultRowHeight="14"/>
  <cols>
    <col min="1" max="1" width="7.08984375" customWidth="1"/>
    <col min="2" max="2" width="10.6328125" customWidth="1"/>
    <col min="3" max="3" width="21.36328125" customWidth="1"/>
    <col min="4" max="4" width="13.36328125" customWidth="1"/>
    <col min="5" max="5" width="21.36328125" customWidth="1"/>
    <col min="6" max="6" width="12.453125" customWidth="1"/>
    <col min="7" max="7" width="21.36328125" customWidth="1"/>
    <col min="8" max="8" width="29.26953125" customWidth="1"/>
    <col min="9" max="9" width="29.6328125" customWidth="1"/>
    <col min="10" max="10" width="21.36328125" customWidth="1"/>
    <col min="11" max="11" width="15.36328125" customWidth="1"/>
    <col min="12" max="12" width="13.26953125" hidden="1" customWidth="1"/>
    <col min="13" max="13" width="12.7265625" hidden="1" customWidth="1"/>
    <col min="14" max="14" width="14.36328125" customWidth="1"/>
    <col min="15" max="15" width="13.7265625" hidden="1" customWidth="1"/>
    <col min="16" max="16" width="11.36328125" hidden="1" customWidth="1"/>
    <col min="17" max="17" width="27.6328125" hidden="1" customWidth="1"/>
    <col min="18" max="18" width="19" hidden="1" customWidth="1"/>
    <col min="19" max="19" width="28.36328125" hidden="1" customWidth="1"/>
    <col min="20" max="20" width="20.7265625" hidden="1" customWidth="1"/>
    <col min="21" max="21" width="10.08984375" hidden="1" customWidth="1"/>
    <col min="22" max="22" width="22.08984375" hidden="1" customWidth="1"/>
    <col min="23" max="23" width="21.453125" hidden="1" customWidth="1"/>
    <col min="24" max="24" width="13.36328125" customWidth="1"/>
    <col min="25" max="25" width="15.36328125" customWidth="1"/>
    <col min="26" max="26" width="24.7265625" customWidth="1"/>
    <col min="27" max="27" width="30.08984375" customWidth="1"/>
    <col min="28" max="29" width="10.453125" customWidth="1"/>
    <col min="30" max="30" width="17.08984375" customWidth="1"/>
    <col min="31" max="31" width="33.90625" customWidth="1"/>
    <col min="32" max="32" width="18" customWidth="1"/>
    <col min="33" max="33" width="13.90625" customWidth="1"/>
    <col min="34" max="34" width="13.08984375" customWidth="1"/>
    <col min="35" max="35" width="16.26953125" customWidth="1"/>
    <col min="36" max="36" width="20.453125" customWidth="1"/>
    <col min="37" max="37" width="20.26953125" customWidth="1"/>
    <col min="38" max="38" width="13.08984375" customWidth="1"/>
    <col min="39" max="39" width="10" customWidth="1"/>
    <col min="40" max="40" width="12.08984375" customWidth="1"/>
    <col min="41" max="41" width="13.453125" customWidth="1"/>
    <col min="42" max="42" width="17.26953125" customWidth="1"/>
    <col min="43" max="43" width="15.08984375" customWidth="1"/>
    <col min="44" max="44" width="9.36328125" customWidth="1"/>
  </cols>
  <sheetData>
    <row r="1" spans="1:44" ht="18" customHeight="1">
      <c r="A1" s="6" t="s">
        <v>0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  <c r="P1" s="6" t="s">
        <v>1</v>
      </c>
      <c r="Q1" s="6" t="s">
        <v>1</v>
      </c>
      <c r="R1" s="6" t="s">
        <v>1</v>
      </c>
      <c r="S1" s="6" t="s">
        <v>1</v>
      </c>
      <c r="T1" s="6" t="s">
        <v>1</v>
      </c>
      <c r="U1" s="6" t="s">
        <v>1</v>
      </c>
      <c r="V1" s="6" t="s">
        <v>1</v>
      </c>
      <c r="W1" s="6" t="s">
        <v>1</v>
      </c>
      <c r="X1" s="6" t="s">
        <v>1</v>
      </c>
      <c r="Y1" s="6" t="s">
        <v>1</v>
      </c>
      <c r="Z1" s="6" t="s">
        <v>1</v>
      </c>
      <c r="AA1" s="6" t="s">
        <v>1</v>
      </c>
      <c r="AB1" s="6" t="s">
        <v>1</v>
      </c>
      <c r="AC1" s="6" t="s">
        <v>2</v>
      </c>
      <c r="AD1" s="6" t="s">
        <v>1</v>
      </c>
      <c r="AE1" s="6" t="s">
        <v>1</v>
      </c>
      <c r="AF1" s="6" t="s">
        <v>1</v>
      </c>
      <c r="AG1" s="6" t="s">
        <v>1</v>
      </c>
      <c r="AH1" s="6" t="s">
        <v>1</v>
      </c>
      <c r="AI1" s="6" t="s">
        <v>1</v>
      </c>
      <c r="AJ1" s="6" t="s">
        <v>1</v>
      </c>
      <c r="AK1" s="6" t="s">
        <v>1</v>
      </c>
      <c r="AL1" s="6" t="s">
        <v>1</v>
      </c>
      <c r="AM1" s="6" t="s">
        <v>1</v>
      </c>
      <c r="AN1" s="6" t="s">
        <v>1</v>
      </c>
      <c r="AO1" s="6" t="s">
        <v>1</v>
      </c>
      <c r="AP1" s="6" t="s">
        <v>1</v>
      </c>
      <c r="AQ1" s="6" t="s">
        <v>1</v>
      </c>
      <c r="AR1" s="6" t="s">
        <v>1</v>
      </c>
    </row>
    <row r="2" spans="1:44" ht="18" customHeight="1">
      <c r="A2" s="5" t="s">
        <v>99</v>
      </c>
      <c r="B2" s="5"/>
      <c r="C2" s="5"/>
      <c r="D2" s="5"/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101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3" t="s">
        <v>1</v>
      </c>
      <c r="AH2" s="3" t="s">
        <v>1</v>
      </c>
      <c r="AI2" s="3" t="s">
        <v>1</v>
      </c>
      <c r="AJ2" s="3" t="s">
        <v>1</v>
      </c>
      <c r="AK2" s="3" t="s">
        <v>1</v>
      </c>
      <c r="AL2" s="3" t="s">
        <v>1</v>
      </c>
      <c r="AM2" s="3" t="s">
        <v>1</v>
      </c>
      <c r="AN2" s="3" t="s">
        <v>1</v>
      </c>
      <c r="AO2" s="7"/>
      <c r="AP2" s="6" t="s">
        <v>1</v>
      </c>
      <c r="AQ2" s="7" t="s">
        <v>3</v>
      </c>
      <c r="AR2" s="6" t="s">
        <v>1</v>
      </c>
    </row>
    <row r="3" spans="1:44" ht="18" customHeight="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100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8" t="s">
        <v>1</v>
      </c>
      <c r="R3" s="8" t="s">
        <v>1</v>
      </c>
      <c r="S3" s="8" t="s">
        <v>1</v>
      </c>
      <c r="T3" s="8" t="s">
        <v>1</v>
      </c>
      <c r="U3" s="8" t="s">
        <v>1</v>
      </c>
      <c r="V3" s="8" t="s">
        <v>1</v>
      </c>
      <c r="W3" s="8" t="s">
        <v>1</v>
      </c>
      <c r="X3" s="8" t="s">
        <v>1</v>
      </c>
      <c r="Y3" s="8" t="s">
        <v>1</v>
      </c>
      <c r="Z3" s="8" t="s">
        <v>1</v>
      </c>
      <c r="AA3" s="8" t="s">
        <v>1</v>
      </c>
      <c r="AB3" s="8" t="s">
        <v>1</v>
      </c>
      <c r="AC3" s="8" t="s">
        <v>1</v>
      </c>
      <c r="AD3" s="8" t="s">
        <v>1</v>
      </c>
      <c r="AE3" s="8" t="s">
        <v>1</v>
      </c>
      <c r="AF3" s="8" t="s">
        <v>1</v>
      </c>
      <c r="AG3" s="8" t="s">
        <v>1</v>
      </c>
      <c r="AH3" s="8" t="s">
        <v>1</v>
      </c>
      <c r="AI3" s="8" t="s">
        <v>1</v>
      </c>
      <c r="AJ3" s="8" t="s">
        <v>1</v>
      </c>
      <c r="AK3" s="8" t="s">
        <v>1</v>
      </c>
      <c r="AL3" s="8" t="s">
        <v>1</v>
      </c>
      <c r="AM3" s="8" t="s">
        <v>14</v>
      </c>
      <c r="AN3" s="8" t="s">
        <v>1</v>
      </c>
      <c r="AO3" s="8" t="s">
        <v>1</v>
      </c>
      <c r="AP3" s="8" t="s">
        <v>1</v>
      </c>
      <c r="AQ3" s="8" t="s">
        <v>1</v>
      </c>
      <c r="AR3" s="8" t="s">
        <v>1</v>
      </c>
    </row>
    <row r="4" spans="1:44" ht="18" customHeight="1">
      <c r="A4" s="8" t="s">
        <v>1</v>
      </c>
      <c r="B4" s="8" t="s">
        <v>1</v>
      </c>
      <c r="C4" s="8" t="s">
        <v>1</v>
      </c>
      <c r="D4" s="8" t="s">
        <v>1</v>
      </c>
      <c r="E4" s="8" t="s">
        <v>1</v>
      </c>
      <c r="F4" s="10" t="s">
        <v>1</v>
      </c>
      <c r="G4" s="8" t="s">
        <v>1</v>
      </c>
      <c r="H4" s="8" t="s">
        <v>1</v>
      </c>
      <c r="I4" s="8" t="s">
        <v>1</v>
      </c>
      <c r="J4" s="8" t="s">
        <v>1</v>
      </c>
      <c r="K4" s="8" t="s">
        <v>15</v>
      </c>
      <c r="L4" s="8" t="s">
        <v>1</v>
      </c>
      <c r="M4" s="8" t="s">
        <v>1</v>
      </c>
      <c r="N4" s="8" t="s">
        <v>1</v>
      </c>
      <c r="O4" s="8" t="s">
        <v>1</v>
      </c>
      <c r="P4" s="8" t="s">
        <v>1</v>
      </c>
      <c r="Q4" s="8" t="s">
        <v>1</v>
      </c>
      <c r="R4" s="8" t="s">
        <v>1</v>
      </c>
      <c r="S4" s="8" t="s">
        <v>1</v>
      </c>
      <c r="T4" s="8" t="s">
        <v>1</v>
      </c>
      <c r="U4" s="8" t="s">
        <v>1</v>
      </c>
      <c r="V4" s="8" t="s">
        <v>1</v>
      </c>
      <c r="W4" s="8" t="s">
        <v>1</v>
      </c>
      <c r="X4" s="8" t="s">
        <v>16</v>
      </c>
      <c r="Y4" s="8" t="s">
        <v>1</v>
      </c>
      <c r="Z4" s="8" t="s">
        <v>1</v>
      </c>
      <c r="AA4" s="8" t="s">
        <v>1</v>
      </c>
      <c r="AB4" s="8" t="s">
        <v>1</v>
      </c>
      <c r="AC4" s="8" t="s">
        <v>17</v>
      </c>
      <c r="AD4" s="8" t="s">
        <v>1</v>
      </c>
      <c r="AE4" s="8" t="s">
        <v>1</v>
      </c>
      <c r="AF4" s="8" t="s">
        <v>18</v>
      </c>
      <c r="AG4" s="8" t="s">
        <v>19</v>
      </c>
      <c r="AH4" s="8" t="s">
        <v>1</v>
      </c>
      <c r="AI4" s="8" t="s">
        <v>1</v>
      </c>
      <c r="AJ4" s="8" t="s">
        <v>1</v>
      </c>
      <c r="AK4" s="8" t="s">
        <v>1</v>
      </c>
      <c r="AL4" s="8" t="s">
        <v>1</v>
      </c>
      <c r="AM4" s="8" t="s">
        <v>20</v>
      </c>
      <c r="AN4" s="8" t="s">
        <v>15</v>
      </c>
      <c r="AO4" s="8" t="s">
        <v>16</v>
      </c>
      <c r="AP4" s="8" t="s">
        <v>17</v>
      </c>
      <c r="AQ4" s="8" t="s">
        <v>21</v>
      </c>
      <c r="AR4" s="8" t="s">
        <v>22</v>
      </c>
    </row>
    <row r="5" spans="1:44" ht="18" customHeight="1">
      <c r="A5" s="8" t="s">
        <v>1</v>
      </c>
      <c r="B5" s="8" t="s">
        <v>1</v>
      </c>
      <c r="C5" s="8" t="s">
        <v>1</v>
      </c>
      <c r="D5" s="8" t="s">
        <v>1</v>
      </c>
      <c r="E5" s="8" t="s">
        <v>1</v>
      </c>
      <c r="F5" s="11" t="s">
        <v>1</v>
      </c>
      <c r="G5" s="8" t="s">
        <v>1</v>
      </c>
      <c r="H5" s="8" t="s">
        <v>1</v>
      </c>
      <c r="I5" s="8" t="s">
        <v>1</v>
      </c>
      <c r="J5" s="8" t="s">
        <v>1</v>
      </c>
      <c r="K5" s="1" t="s">
        <v>20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20</v>
      </c>
      <c r="Y5" s="1" t="s">
        <v>35</v>
      </c>
      <c r="Z5" s="1" t="s">
        <v>36</v>
      </c>
      <c r="AA5" s="1" t="s">
        <v>37</v>
      </c>
      <c r="AB5" s="1" t="s">
        <v>38</v>
      </c>
      <c r="AC5" s="1" t="s">
        <v>20</v>
      </c>
      <c r="AD5" s="1" t="s">
        <v>39</v>
      </c>
      <c r="AE5" s="1" t="s">
        <v>40</v>
      </c>
      <c r="AF5" s="8" t="s">
        <v>1</v>
      </c>
      <c r="AG5" s="1" t="s">
        <v>20</v>
      </c>
      <c r="AH5" s="1" t="s">
        <v>41</v>
      </c>
      <c r="AI5" s="1" t="s">
        <v>42</v>
      </c>
      <c r="AJ5" s="1" t="s">
        <v>43</v>
      </c>
      <c r="AK5" s="1" t="s">
        <v>44</v>
      </c>
      <c r="AL5" s="1" t="s">
        <v>45</v>
      </c>
      <c r="AM5" s="8" t="s">
        <v>1</v>
      </c>
      <c r="AN5" s="8" t="s">
        <v>1</v>
      </c>
      <c r="AO5" s="8" t="s">
        <v>1</v>
      </c>
      <c r="AP5" s="8" t="s">
        <v>1</v>
      </c>
      <c r="AQ5" s="8" t="s">
        <v>1</v>
      </c>
      <c r="AR5" s="8" t="s">
        <v>1</v>
      </c>
    </row>
    <row r="6" spans="1:44" ht="18" customHeight="1">
      <c r="A6" s="1" t="s">
        <v>46</v>
      </c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1">
        <v>33</v>
      </c>
      <c r="AI6" s="1">
        <v>34</v>
      </c>
      <c r="AJ6" s="1">
        <v>35</v>
      </c>
      <c r="AK6" s="1">
        <v>36</v>
      </c>
      <c r="AL6" s="1">
        <v>37</v>
      </c>
      <c r="AM6" s="1">
        <v>38</v>
      </c>
      <c r="AN6" s="1">
        <v>39</v>
      </c>
      <c r="AO6" s="1">
        <v>40</v>
      </c>
      <c r="AP6" s="1">
        <v>41</v>
      </c>
      <c r="AQ6" s="1">
        <v>42</v>
      </c>
      <c r="AR6" s="1">
        <v>43</v>
      </c>
    </row>
    <row r="7" spans="1:44" ht="16.5" customHeight="1">
      <c r="A7" s="2">
        <v>1</v>
      </c>
      <c r="B7" s="2" t="s">
        <v>13</v>
      </c>
      <c r="C7" s="2"/>
      <c r="D7" s="2"/>
      <c r="E7" s="2"/>
      <c r="F7" s="2"/>
      <c r="G7" s="2"/>
      <c r="H7" s="2"/>
      <c r="I7" s="2"/>
      <c r="J7" s="2">
        <f>3215.7+44.52</f>
        <v>3260.22</v>
      </c>
      <c r="K7" s="2" t="s">
        <v>47</v>
      </c>
      <c r="L7" s="2">
        <v>0</v>
      </c>
      <c r="M7" s="2">
        <v>0</v>
      </c>
      <c r="N7" s="2" t="s">
        <v>47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 t="s">
        <v>48</v>
      </c>
      <c r="Y7" s="2" t="s">
        <v>48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44.52</v>
      </c>
      <c r="AN7" s="2">
        <v>44.52</v>
      </c>
      <c r="AO7" s="2">
        <v>0</v>
      </c>
      <c r="AP7" s="2">
        <v>0</v>
      </c>
      <c r="AQ7" s="2">
        <v>0</v>
      </c>
      <c r="AR7" s="2">
        <v>0</v>
      </c>
    </row>
    <row r="8" spans="1:44" ht="16.5" customHeight="1">
      <c r="A8" s="2">
        <v>2</v>
      </c>
      <c r="B8" s="2" t="s">
        <v>49</v>
      </c>
      <c r="C8" s="2" t="s">
        <v>50</v>
      </c>
      <c r="D8" s="2" t="s">
        <v>51</v>
      </c>
      <c r="E8" s="2"/>
      <c r="F8" s="2"/>
      <c r="G8" s="2"/>
      <c r="H8" s="2"/>
      <c r="I8" s="2"/>
      <c r="J8" s="2">
        <f>3215.7+44.52</f>
        <v>3260.22</v>
      </c>
      <c r="K8" s="2" t="s">
        <v>47</v>
      </c>
      <c r="L8" s="2">
        <v>0</v>
      </c>
      <c r="M8" s="2">
        <v>0</v>
      </c>
      <c r="N8" s="2" t="s">
        <v>47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 t="s">
        <v>48</v>
      </c>
      <c r="Y8" s="2" t="s">
        <v>48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44.52</v>
      </c>
      <c r="AN8" s="2">
        <v>44.52</v>
      </c>
      <c r="AO8" s="2">
        <v>0</v>
      </c>
      <c r="AP8" s="2">
        <v>0</v>
      </c>
      <c r="AQ8" s="2">
        <v>0</v>
      </c>
      <c r="AR8" s="2">
        <v>0</v>
      </c>
    </row>
    <row r="9" spans="1:44" ht="16.5" customHeight="1">
      <c r="A9" s="2">
        <v>3</v>
      </c>
      <c r="B9" s="2" t="s">
        <v>52</v>
      </c>
      <c r="C9" s="2" t="s">
        <v>53</v>
      </c>
      <c r="D9" s="2" t="s">
        <v>54</v>
      </c>
      <c r="E9" s="2"/>
      <c r="F9" s="2"/>
      <c r="G9" s="2"/>
      <c r="H9" s="2"/>
      <c r="I9" s="2"/>
      <c r="J9" s="2">
        <f>3215.7+44.52</f>
        <v>3260.22</v>
      </c>
      <c r="K9" s="2" t="s">
        <v>47</v>
      </c>
      <c r="L9" s="2">
        <v>0</v>
      </c>
      <c r="M9" s="2">
        <v>0</v>
      </c>
      <c r="N9" s="2" t="s">
        <v>47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 t="s">
        <v>48</v>
      </c>
      <c r="Y9" s="2" t="s">
        <v>48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44.52</v>
      </c>
      <c r="AN9" s="2">
        <v>44.52</v>
      </c>
      <c r="AO9" s="2">
        <v>0</v>
      </c>
      <c r="AP9" s="2">
        <v>0</v>
      </c>
      <c r="AQ9" s="2">
        <v>0</v>
      </c>
      <c r="AR9" s="2">
        <v>0</v>
      </c>
    </row>
    <row r="10" spans="1:44" ht="16.5" customHeight="1">
      <c r="A10" s="2">
        <v>4</v>
      </c>
      <c r="B10" s="2" t="s">
        <v>52</v>
      </c>
      <c r="C10" s="2" t="s">
        <v>53</v>
      </c>
      <c r="D10" s="2" t="s">
        <v>55</v>
      </c>
      <c r="E10" s="2" t="s">
        <v>56</v>
      </c>
      <c r="F10" s="2" t="s">
        <v>57</v>
      </c>
      <c r="G10" s="2" t="s">
        <v>58</v>
      </c>
      <c r="H10" s="2"/>
      <c r="I10" s="2"/>
      <c r="J10" s="2" t="s">
        <v>59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 t="s">
        <v>59</v>
      </c>
      <c r="Y10" s="2" t="s">
        <v>59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</row>
    <row r="11" spans="1:44" ht="16.5" customHeight="1">
      <c r="A11" s="2">
        <v>5</v>
      </c>
      <c r="B11" s="2" t="s">
        <v>52</v>
      </c>
      <c r="C11" s="2" t="s">
        <v>53</v>
      </c>
      <c r="D11" s="2" t="s">
        <v>55</v>
      </c>
      <c r="E11" s="2" t="s">
        <v>56</v>
      </c>
      <c r="F11" s="2" t="s">
        <v>57</v>
      </c>
      <c r="G11" s="2" t="s">
        <v>60</v>
      </c>
      <c r="H11" s="2" t="s">
        <v>61</v>
      </c>
      <c r="I11" s="2" t="s">
        <v>62</v>
      </c>
      <c r="J11" s="2" t="s">
        <v>59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 t="s">
        <v>59</v>
      </c>
      <c r="Y11" s="2" t="s">
        <v>59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</row>
    <row r="12" spans="1:44" ht="16.5" customHeight="1">
      <c r="A12" s="2">
        <v>6</v>
      </c>
      <c r="B12" s="2" t="s">
        <v>52</v>
      </c>
      <c r="C12" s="2" t="s">
        <v>53</v>
      </c>
      <c r="D12" s="2" t="s">
        <v>55</v>
      </c>
      <c r="E12" s="4" t="s">
        <v>102</v>
      </c>
      <c r="F12" s="2" t="s">
        <v>57</v>
      </c>
      <c r="G12" s="2" t="s">
        <v>58</v>
      </c>
      <c r="H12" s="2"/>
      <c r="I12" s="2"/>
      <c r="J12" s="2" t="s">
        <v>64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 t="s">
        <v>64</v>
      </c>
      <c r="Y12" s="2" t="s">
        <v>64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</row>
    <row r="13" spans="1:44" ht="16.5" customHeight="1">
      <c r="A13" s="2">
        <v>7</v>
      </c>
      <c r="B13" s="2" t="s">
        <v>52</v>
      </c>
      <c r="C13" s="2" t="s">
        <v>53</v>
      </c>
      <c r="D13" s="2" t="s">
        <v>55</v>
      </c>
      <c r="E13" s="2" t="s">
        <v>63</v>
      </c>
      <c r="F13" s="2" t="s">
        <v>57</v>
      </c>
      <c r="G13" s="2" t="s">
        <v>60</v>
      </c>
      <c r="H13" s="2" t="s">
        <v>65</v>
      </c>
      <c r="I13" s="2" t="s">
        <v>62</v>
      </c>
      <c r="J13" s="2" t="s">
        <v>64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 t="s">
        <v>64</v>
      </c>
      <c r="Y13" s="2" t="s">
        <v>64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</row>
    <row r="14" spans="1:44" ht="16.5" customHeight="1">
      <c r="A14" s="2">
        <v>8</v>
      </c>
      <c r="B14" s="2" t="s">
        <v>52</v>
      </c>
      <c r="C14" s="2" t="s">
        <v>53</v>
      </c>
      <c r="D14" s="2" t="s">
        <v>55</v>
      </c>
      <c r="E14" s="2" t="s">
        <v>66</v>
      </c>
      <c r="F14" s="2" t="s">
        <v>57</v>
      </c>
      <c r="G14" s="2" t="s">
        <v>58</v>
      </c>
      <c r="H14" s="2"/>
      <c r="I14" s="2"/>
      <c r="J14" s="2" t="s">
        <v>67</v>
      </c>
      <c r="K14" s="2" t="s">
        <v>67</v>
      </c>
      <c r="L14" s="2">
        <v>0</v>
      </c>
      <c r="M14" s="2">
        <v>0</v>
      </c>
      <c r="N14" s="2" t="s">
        <v>67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</row>
    <row r="15" spans="1:44" ht="16.5" customHeight="1">
      <c r="A15" s="2">
        <v>9</v>
      </c>
      <c r="B15" s="2" t="s">
        <v>52</v>
      </c>
      <c r="C15" s="2" t="s">
        <v>53</v>
      </c>
      <c r="D15" s="2" t="s">
        <v>55</v>
      </c>
      <c r="E15" s="2" t="s">
        <v>66</v>
      </c>
      <c r="F15" s="2" t="s">
        <v>57</v>
      </c>
      <c r="G15" s="2" t="s">
        <v>68</v>
      </c>
      <c r="H15" s="2" t="s">
        <v>69</v>
      </c>
      <c r="I15" s="2" t="s">
        <v>70</v>
      </c>
      <c r="J15" s="2" t="s">
        <v>67</v>
      </c>
      <c r="K15" s="2" t="s">
        <v>67</v>
      </c>
      <c r="L15" s="2">
        <v>0</v>
      </c>
      <c r="M15" s="2">
        <v>0</v>
      </c>
      <c r="N15" s="2" t="s">
        <v>67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</row>
    <row r="16" spans="1:44" ht="16.5" customHeight="1">
      <c r="A16" s="2">
        <v>10</v>
      </c>
      <c r="B16" s="2" t="s">
        <v>52</v>
      </c>
      <c r="C16" s="2" t="s">
        <v>53</v>
      </c>
      <c r="D16" s="2" t="s">
        <v>55</v>
      </c>
      <c r="E16" s="2" t="s">
        <v>71</v>
      </c>
      <c r="F16" s="2" t="s">
        <v>57</v>
      </c>
      <c r="G16" s="2" t="s">
        <v>58</v>
      </c>
      <c r="H16" s="2"/>
      <c r="I16" s="2"/>
      <c r="J16" s="2" t="s">
        <v>72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 t="s">
        <v>72</v>
      </c>
      <c r="Y16" s="2" t="s">
        <v>72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</row>
    <row r="17" spans="1:44" ht="16.5" customHeight="1">
      <c r="A17" s="2">
        <v>11</v>
      </c>
      <c r="B17" s="2" t="s">
        <v>52</v>
      </c>
      <c r="C17" s="2" t="s">
        <v>53</v>
      </c>
      <c r="D17" s="2" t="s">
        <v>55</v>
      </c>
      <c r="E17" s="2" t="s">
        <v>71</v>
      </c>
      <c r="F17" s="2" t="s">
        <v>57</v>
      </c>
      <c r="G17" s="2" t="s">
        <v>60</v>
      </c>
      <c r="H17" s="2" t="s">
        <v>65</v>
      </c>
      <c r="I17" s="2" t="s">
        <v>62</v>
      </c>
      <c r="J17" s="2" t="s">
        <v>72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 t="s">
        <v>72</v>
      </c>
      <c r="Y17" s="2" t="s">
        <v>72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</row>
    <row r="18" spans="1:44" ht="16.5" customHeight="1">
      <c r="A18" s="2">
        <v>12</v>
      </c>
      <c r="B18" s="2" t="s">
        <v>52</v>
      </c>
      <c r="C18" s="2" t="s">
        <v>53</v>
      </c>
      <c r="D18" s="2" t="s">
        <v>55</v>
      </c>
      <c r="E18" s="2" t="s">
        <v>73</v>
      </c>
      <c r="F18" s="2" t="s">
        <v>57</v>
      </c>
      <c r="G18" s="2" t="s">
        <v>58</v>
      </c>
      <c r="H18" s="2"/>
      <c r="I18" s="2"/>
      <c r="J18" s="2" t="s">
        <v>74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 t="s">
        <v>74</v>
      </c>
      <c r="Y18" s="2" t="s">
        <v>74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</row>
    <row r="19" spans="1:44" ht="16.5" customHeight="1">
      <c r="A19" s="2">
        <v>13</v>
      </c>
      <c r="B19" s="2" t="s">
        <v>52</v>
      </c>
      <c r="C19" s="2" t="s">
        <v>53</v>
      </c>
      <c r="D19" s="2" t="s">
        <v>55</v>
      </c>
      <c r="E19" s="2" t="s">
        <v>73</v>
      </c>
      <c r="F19" s="2" t="s">
        <v>57</v>
      </c>
      <c r="G19" s="2" t="s">
        <v>60</v>
      </c>
      <c r="H19" s="2" t="s">
        <v>75</v>
      </c>
      <c r="I19" s="2" t="s">
        <v>62</v>
      </c>
      <c r="J19" s="2" t="s">
        <v>76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 t="s">
        <v>76</v>
      </c>
      <c r="Y19" s="2" t="s">
        <v>76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</row>
    <row r="20" spans="1:44" ht="16.5" customHeight="1">
      <c r="A20" s="2">
        <v>14</v>
      </c>
      <c r="B20" s="2" t="s">
        <v>52</v>
      </c>
      <c r="C20" s="2" t="s">
        <v>53</v>
      </c>
      <c r="D20" s="2" t="s">
        <v>55</v>
      </c>
      <c r="E20" s="2" t="s">
        <v>73</v>
      </c>
      <c r="F20" s="2" t="s">
        <v>57</v>
      </c>
      <c r="G20" s="2" t="s">
        <v>60</v>
      </c>
      <c r="H20" s="2" t="s">
        <v>77</v>
      </c>
      <c r="I20" s="2" t="s">
        <v>62</v>
      </c>
      <c r="J20" s="2" t="s">
        <v>78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 t="s">
        <v>78</v>
      </c>
      <c r="Y20" s="2" t="s">
        <v>78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</row>
    <row r="21" spans="1:44" ht="16.5" customHeight="1">
      <c r="A21" s="2">
        <v>15</v>
      </c>
      <c r="B21" s="2" t="s">
        <v>52</v>
      </c>
      <c r="C21" s="2" t="s">
        <v>53</v>
      </c>
      <c r="D21" s="2" t="s">
        <v>55</v>
      </c>
      <c r="E21" s="2" t="s">
        <v>73</v>
      </c>
      <c r="F21" s="2" t="s">
        <v>57</v>
      </c>
      <c r="G21" s="2" t="s">
        <v>60</v>
      </c>
      <c r="H21" s="2" t="s">
        <v>61</v>
      </c>
      <c r="I21" s="2" t="s">
        <v>62</v>
      </c>
      <c r="J21" s="2" t="s">
        <v>79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 t="s">
        <v>79</v>
      </c>
      <c r="Y21" s="2" t="s">
        <v>79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</row>
    <row r="22" spans="1:44" ht="16.5" customHeight="1">
      <c r="A22" s="2">
        <v>16</v>
      </c>
      <c r="B22" s="2" t="s">
        <v>52</v>
      </c>
      <c r="C22" s="2" t="s">
        <v>53</v>
      </c>
      <c r="D22" s="2" t="s">
        <v>55</v>
      </c>
      <c r="E22" s="2" t="s">
        <v>80</v>
      </c>
      <c r="F22" s="2" t="s">
        <v>57</v>
      </c>
      <c r="G22" s="2" t="s">
        <v>58</v>
      </c>
      <c r="H22" s="2"/>
      <c r="I22" s="2"/>
      <c r="J22" s="2">
        <f>138.81+44.52</f>
        <v>183.33</v>
      </c>
      <c r="K22" s="2" t="s">
        <v>81</v>
      </c>
      <c r="L22" s="2">
        <v>0</v>
      </c>
      <c r="M22" s="2">
        <v>0</v>
      </c>
      <c r="N22" s="2" t="s">
        <v>81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</row>
    <row r="23" spans="1:44" ht="16.5" customHeight="1">
      <c r="A23" s="2">
        <v>17</v>
      </c>
      <c r="B23" s="2" t="s">
        <v>52</v>
      </c>
      <c r="C23" s="2" t="s">
        <v>53</v>
      </c>
      <c r="D23" s="2" t="s">
        <v>55</v>
      </c>
      <c r="E23" s="2" t="s">
        <v>80</v>
      </c>
      <c r="F23" s="2" t="s">
        <v>57</v>
      </c>
      <c r="G23" s="2" t="s">
        <v>82</v>
      </c>
      <c r="H23" s="2" t="s">
        <v>61</v>
      </c>
      <c r="I23" s="2" t="s">
        <v>62</v>
      </c>
      <c r="J23" s="2" t="s">
        <v>83</v>
      </c>
      <c r="K23" s="2" t="s">
        <v>83</v>
      </c>
      <c r="L23" s="2">
        <v>0</v>
      </c>
      <c r="M23" s="2">
        <v>0</v>
      </c>
      <c r="N23" s="2" t="s">
        <v>83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</row>
    <row r="24" spans="1:44" ht="16.5" customHeight="1">
      <c r="A24" s="2">
        <v>18</v>
      </c>
      <c r="B24" s="2" t="s">
        <v>52</v>
      </c>
      <c r="C24" s="2" t="s">
        <v>53</v>
      </c>
      <c r="D24" s="2" t="s">
        <v>55</v>
      </c>
      <c r="E24" s="2" t="s">
        <v>80</v>
      </c>
      <c r="F24" s="2" t="s">
        <v>57</v>
      </c>
      <c r="G24" s="2" t="s">
        <v>82</v>
      </c>
      <c r="H24" s="2" t="s">
        <v>84</v>
      </c>
      <c r="I24" s="2" t="s">
        <v>85</v>
      </c>
      <c r="J24" s="2">
        <f>0.75+44.52</f>
        <v>45.27</v>
      </c>
      <c r="K24" s="2" t="s">
        <v>86</v>
      </c>
      <c r="L24" s="2">
        <v>0</v>
      </c>
      <c r="M24" s="2">
        <v>0</v>
      </c>
      <c r="N24" s="2" t="s">
        <v>86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44.52</v>
      </c>
      <c r="AN24" s="2">
        <v>44.52</v>
      </c>
      <c r="AO24" s="2">
        <v>0</v>
      </c>
      <c r="AP24" s="2">
        <v>0</v>
      </c>
      <c r="AQ24" s="2">
        <v>0</v>
      </c>
      <c r="AR24" s="2">
        <v>0</v>
      </c>
    </row>
    <row r="25" spans="1:44" ht="16.5" customHeight="1">
      <c r="A25" s="2">
        <v>19</v>
      </c>
      <c r="B25" s="2" t="s">
        <v>52</v>
      </c>
      <c r="C25" s="2" t="s">
        <v>53</v>
      </c>
      <c r="D25" s="2" t="s">
        <v>55</v>
      </c>
      <c r="E25" s="2" t="s">
        <v>80</v>
      </c>
      <c r="F25" s="2" t="s">
        <v>57</v>
      </c>
      <c r="G25" s="2" t="s">
        <v>68</v>
      </c>
      <c r="H25" s="2" t="s">
        <v>87</v>
      </c>
      <c r="I25" s="2" t="s">
        <v>62</v>
      </c>
      <c r="J25" s="2" t="s">
        <v>88</v>
      </c>
      <c r="K25" s="2" t="s">
        <v>88</v>
      </c>
      <c r="L25" s="2">
        <v>0</v>
      </c>
      <c r="M25" s="2">
        <v>0</v>
      </c>
      <c r="N25" s="2" t="s">
        <v>88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</row>
    <row r="26" spans="1:44" ht="16.5" customHeight="1">
      <c r="A26" s="2">
        <v>20</v>
      </c>
      <c r="B26" s="2" t="s">
        <v>52</v>
      </c>
      <c r="C26" s="2" t="s">
        <v>53</v>
      </c>
      <c r="D26" s="2" t="s">
        <v>55</v>
      </c>
      <c r="E26" s="2" t="s">
        <v>80</v>
      </c>
      <c r="F26" s="2" t="s">
        <v>57</v>
      </c>
      <c r="G26" s="2" t="s">
        <v>68</v>
      </c>
      <c r="H26" s="2" t="s">
        <v>89</v>
      </c>
      <c r="I26" s="2" t="s">
        <v>62</v>
      </c>
      <c r="J26" s="2" t="s">
        <v>90</v>
      </c>
      <c r="K26" s="2" t="s">
        <v>90</v>
      </c>
      <c r="L26" s="2">
        <v>0</v>
      </c>
      <c r="M26" s="2">
        <v>0</v>
      </c>
      <c r="N26" s="2" t="s">
        <v>90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</row>
    <row r="27" spans="1:44" ht="16.5" customHeight="1">
      <c r="A27" s="2">
        <v>21</v>
      </c>
      <c r="B27" s="2" t="s">
        <v>52</v>
      </c>
      <c r="C27" s="2" t="s">
        <v>53</v>
      </c>
      <c r="D27" s="2" t="s">
        <v>55</v>
      </c>
      <c r="E27" s="2" t="s">
        <v>80</v>
      </c>
      <c r="F27" s="2" t="s">
        <v>57</v>
      </c>
      <c r="G27" s="2" t="s">
        <v>68</v>
      </c>
      <c r="H27" s="2" t="s">
        <v>77</v>
      </c>
      <c r="I27" s="2" t="s">
        <v>62</v>
      </c>
      <c r="J27" s="2" t="s">
        <v>91</v>
      </c>
      <c r="K27" s="2" t="s">
        <v>91</v>
      </c>
      <c r="L27" s="2">
        <v>0</v>
      </c>
      <c r="M27" s="2">
        <v>0</v>
      </c>
      <c r="N27" s="2" t="s">
        <v>91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</row>
    <row r="28" spans="1:44" ht="16.5" customHeight="1">
      <c r="A28" s="2">
        <v>22</v>
      </c>
      <c r="B28" s="2" t="s">
        <v>52</v>
      </c>
      <c r="C28" s="2" t="s">
        <v>53</v>
      </c>
      <c r="D28" s="2" t="s">
        <v>55</v>
      </c>
      <c r="E28" s="2" t="s">
        <v>80</v>
      </c>
      <c r="F28" s="2" t="s">
        <v>57</v>
      </c>
      <c r="G28" s="2" t="s">
        <v>68</v>
      </c>
      <c r="H28" s="2" t="s">
        <v>92</v>
      </c>
      <c r="I28" s="2" t="s">
        <v>62</v>
      </c>
      <c r="J28" s="2" t="s">
        <v>91</v>
      </c>
      <c r="K28" s="2" t="s">
        <v>91</v>
      </c>
      <c r="L28" s="2">
        <v>0</v>
      </c>
      <c r="M28" s="2">
        <v>0</v>
      </c>
      <c r="N28" s="2" t="s">
        <v>91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</row>
    <row r="29" spans="1:44" ht="16.5" customHeight="1">
      <c r="A29" s="2">
        <v>23</v>
      </c>
      <c r="B29" s="2" t="s">
        <v>52</v>
      </c>
      <c r="C29" s="2" t="s">
        <v>53</v>
      </c>
      <c r="D29" s="2" t="s">
        <v>55</v>
      </c>
      <c r="E29" s="2" t="s">
        <v>80</v>
      </c>
      <c r="F29" s="2" t="s">
        <v>57</v>
      </c>
      <c r="G29" s="2" t="s">
        <v>68</v>
      </c>
      <c r="H29" s="2" t="s">
        <v>93</v>
      </c>
      <c r="I29" s="2" t="s">
        <v>62</v>
      </c>
      <c r="J29" s="2" t="s">
        <v>94</v>
      </c>
      <c r="K29" s="2" t="s">
        <v>94</v>
      </c>
      <c r="L29" s="2">
        <v>0</v>
      </c>
      <c r="M29" s="2">
        <v>0</v>
      </c>
      <c r="N29" s="2" t="s">
        <v>94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</row>
    <row r="30" spans="1:44" ht="16.5" customHeight="1">
      <c r="A30" s="2">
        <v>24</v>
      </c>
      <c r="B30" s="2" t="s">
        <v>52</v>
      </c>
      <c r="C30" s="2" t="s">
        <v>53</v>
      </c>
      <c r="D30" s="2" t="s">
        <v>55</v>
      </c>
      <c r="E30" s="2" t="s">
        <v>80</v>
      </c>
      <c r="F30" s="2" t="s">
        <v>57</v>
      </c>
      <c r="G30" s="2" t="s">
        <v>68</v>
      </c>
      <c r="H30" s="2" t="s">
        <v>61</v>
      </c>
      <c r="I30" s="2" t="s">
        <v>62</v>
      </c>
      <c r="J30" s="2" t="s">
        <v>95</v>
      </c>
      <c r="K30" s="2" t="s">
        <v>95</v>
      </c>
      <c r="L30" s="2">
        <v>0</v>
      </c>
      <c r="M30" s="2">
        <v>0</v>
      </c>
      <c r="N30" s="2" t="s">
        <v>95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</row>
    <row r="31" spans="1:44" ht="16.5" customHeight="1">
      <c r="A31" s="2">
        <v>25</v>
      </c>
      <c r="B31" s="2" t="s">
        <v>52</v>
      </c>
      <c r="C31" s="2" t="s">
        <v>53</v>
      </c>
      <c r="D31" s="2" t="s">
        <v>55</v>
      </c>
      <c r="E31" s="2" t="s">
        <v>80</v>
      </c>
      <c r="F31" s="2" t="s">
        <v>57</v>
      </c>
      <c r="G31" s="2" t="s">
        <v>68</v>
      </c>
      <c r="H31" s="2" t="s">
        <v>65</v>
      </c>
      <c r="I31" s="2" t="s">
        <v>62</v>
      </c>
      <c r="J31" s="2" t="s">
        <v>96</v>
      </c>
      <c r="K31" s="2" t="s">
        <v>96</v>
      </c>
      <c r="L31" s="2">
        <v>0</v>
      </c>
      <c r="M31" s="2">
        <v>0</v>
      </c>
      <c r="N31" s="2" t="s">
        <v>96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</row>
    <row r="32" spans="1:44" ht="16.5" customHeight="1">
      <c r="A32" s="2">
        <v>26</v>
      </c>
      <c r="B32" s="2" t="s">
        <v>52</v>
      </c>
      <c r="C32" s="2" t="s">
        <v>53</v>
      </c>
      <c r="D32" s="2" t="s">
        <v>55</v>
      </c>
      <c r="E32" s="2" t="s">
        <v>97</v>
      </c>
      <c r="F32" s="2" t="s">
        <v>57</v>
      </c>
      <c r="G32" s="2" t="s">
        <v>58</v>
      </c>
      <c r="H32" s="2"/>
      <c r="I32" s="2"/>
      <c r="J32" s="2" t="s">
        <v>98</v>
      </c>
      <c r="K32" s="2" t="s">
        <v>98</v>
      </c>
      <c r="L32" s="2">
        <v>0</v>
      </c>
      <c r="M32" s="2">
        <v>0</v>
      </c>
      <c r="N32" s="2" t="s">
        <v>98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</row>
    <row r="33" spans="1:44" ht="16.5" customHeight="1">
      <c r="A33" s="2">
        <v>27</v>
      </c>
      <c r="B33" s="2" t="s">
        <v>52</v>
      </c>
      <c r="C33" s="2" t="s">
        <v>53</v>
      </c>
      <c r="D33" s="2" t="s">
        <v>55</v>
      </c>
      <c r="E33" s="2" t="s">
        <v>97</v>
      </c>
      <c r="F33" s="2" t="s">
        <v>57</v>
      </c>
      <c r="G33" s="2" t="s">
        <v>68</v>
      </c>
      <c r="H33" s="2" t="s">
        <v>61</v>
      </c>
      <c r="I33" s="2" t="s">
        <v>62</v>
      </c>
      <c r="J33" s="2" t="s">
        <v>98</v>
      </c>
      <c r="K33" s="2" t="s">
        <v>98</v>
      </c>
      <c r="L33" s="2">
        <v>0</v>
      </c>
      <c r="M33" s="2">
        <v>0</v>
      </c>
      <c r="N33" s="2" t="s">
        <v>98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</row>
  </sheetData>
  <mergeCells count="27">
    <mergeCell ref="AR4:AR5"/>
    <mergeCell ref="AM4:AM5"/>
    <mergeCell ref="AN4:AN5"/>
    <mergeCell ref="AO4:AO5"/>
    <mergeCell ref="AP4:AP5"/>
    <mergeCell ref="AQ4:AQ5"/>
    <mergeCell ref="K4:W4"/>
    <mergeCell ref="X4:AB4"/>
    <mergeCell ref="AC4:AE4"/>
    <mergeCell ref="AF4:AF5"/>
    <mergeCell ref="AG4:AL4"/>
    <mergeCell ref="A2:D2"/>
    <mergeCell ref="A1:AR1"/>
    <mergeCell ref="AO2:AP2"/>
    <mergeCell ref="AQ2:AR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AL3"/>
    <mergeCell ref="AM3:AR3"/>
  </mergeCells>
  <phoneticPr fontId="2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modified xsi:type="dcterms:W3CDTF">2023-01-17T18:56:10Z</dcterms:modified>
</cp:coreProperties>
</file>