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351 - 政府采购预算表" sheetId="1" r:id="rId1"/>
  </sheets>
  <calcPr calcId="144525"/>
</workbook>
</file>

<file path=xl/sharedStrings.xml><?xml version="1.0" encoding="utf-8"?>
<sst xmlns="http://schemas.openxmlformats.org/spreadsheetml/2006/main" count="56">
  <si>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</si>
  <si>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</si>
  <si>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</si>
  <si>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</si>
  <si>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</si>
  <si>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</si>
  <si>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</si>
  <si>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</si>
  <si>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</si>
  <si>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</si>
  <si>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</si>
  <si>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</si>
  <si>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</si>
  <si>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</si>
  <si>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</si>
  <si>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</si>
  <si>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</si>
  <si>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</si>
  <si>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</si>
  <si>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</si>
  <si>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</si>
  <si>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</si>
  <si>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</si>
  <si>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</si>
  <si>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</si>
  <si>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</si>
  <si>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</si>
  <si>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</si>
  <si>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</si>
  <si>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</si>
  <si>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</si>
  <si>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</si>
  <si>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</si>
  <si>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405</t>
  </si>
  <si>
    <t>　青岛海洋高新区管理委员会</t>
  </si>
  <si>
    <t>405001</t>
  </si>
  <si>
    <t>　　青岛海洋高新区管理委员会本级</t>
  </si>
  <si>
    <t>370211250021040500031</t>
  </si>
  <si>
    <t>公用经费-分项定额</t>
  </si>
  <si>
    <t>一般财力</t>
  </si>
  <si>
    <t>服务</t>
  </si>
  <si>
    <t>C23120301</t>
  </si>
  <si>
    <t>车辆维修和保养服务</t>
  </si>
  <si>
    <t>电子卖场</t>
  </si>
  <si>
    <t>集中采购机构采购</t>
  </si>
  <si>
    <t>市政府采购中心</t>
  </si>
  <si>
    <t>C18040102</t>
  </si>
  <si>
    <t>财产保险服务</t>
  </si>
  <si>
    <t>货物</t>
  </si>
  <si>
    <t>A07070101</t>
  </si>
  <si>
    <t>汽油</t>
  </si>
  <si>
    <t>37021125002204050003H</t>
  </si>
  <si>
    <t>四1022-餐厅运行费</t>
  </si>
  <si>
    <t>C2104</t>
  </si>
  <si>
    <t>物业管理服务</t>
  </si>
  <si>
    <t>部门集中采购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</si>
</sst>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</borders>
  <cellStyleXfs count="49">
    <xf numFmtId="0" fontId="0" fillId="0" borderId="0">
      <alignment vertical="top"/>
    </xf>
    <xf numFmtId="178" fontId="1" fillId="0" borderId="0">
      <alignment vertical="top"/>
    </xf>
    <xf numFmtId="0" fontId="5" fillId="23" borderId="0">
      <alignment vertical="top"/>
    </xf>
    <xf numFmtId="0" fontId="17" fillId="20" borderId="7">
      <alignment vertical="top"/>
    </xf>
    <xf numFmtId="179" fontId="1" fillId="0" borderId="0">
      <alignment vertical="top"/>
    </xf>
    <xf numFmtId="177" fontId="1" fillId="0" borderId="0">
      <alignment vertical="top"/>
    </xf>
    <xf numFmtId="0" fontId="5" fillId="10" borderId="0">
      <alignment vertical="top"/>
    </xf>
    <xf numFmtId="0" fontId="9" fillId="6" borderId="0">
      <alignment vertical="top"/>
    </xf>
    <xf numFmtId="180" fontId="1" fillId="0" borderId="0">
      <alignment vertical="top"/>
    </xf>
    <xf numFmtId="0" fontId="13" fillId="26" borderId="0">
      <alignment vertical="top"/>
    </xf>
    <xf numFmtId="0" fontId="22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8" fillId="0" borderId="0" applyNumberFormat="0" applyFill="0" applyBorder="0" applyAlignment="0" applyProtection="0">
      <alignment vertical="center"/>
    </xf>
    <xf numFmtId="0" fontId="1" fillId="15" borderId="6">
      <alignment vertical="top"/>
    </xf>
    <xf numFmtId="0" fontId="13" fillId="19" borderId="0">
      <alignment vertical="top"/>
    </xf>
    <xf numFmtId="0" fontId="7" fillId="0" borderId="0">
      <alignment vertical="top"/>
    </xf>
    <xf numFmtId="0" fontId="12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15" fillId="0" borderId="5">
      <alignment vertical="top"/>
    </xf>
    <xf numFmtId="0" fontId="11" fillId="0" borderId="3">
      <alignment vertical="top"/>
    </xf>
    <xf numFmtId="0" fontId="13" fillId="25" borderId="0">
      <alignment vertical="top"/>
    </xf>
    <xf numFmtId="0" fontId="7" fillId="0" borderId="10">
      <alignment vertical="top"/>
    </xf>
    <xf numFmtId="0" fontId="13" fillId="18" borderId="0">
      <alignment vertical="top"/>
    </xf>
    <xf numFmtId="0" fontId="14" fillId="14" borderId="4">
      <alignment vertical="top"/>
    </xf>
    <xf numFmtId="0" fontId="18" fillId="14" borderId="7">
      <alignment vertical="top"/>
    </xf>
    <xf numFmtId="0" fontId="10" fillId="9" borderId="2">
      <alignment vertical="top"/>
    </xf>
    <xf numFmtId="0" fontId="5" fillId="33" borderId="0">
      <alignment vertical="top"/>
    </xf>
    <xf numFmtId="0" fontId="13" fillId="29" borderId="0">
      <alignment vertical="top"/>
    </xf>
    <xf numFmtId="0" fontId="19" fillId="0" borderId="8">
      <alignment vertical="top"/>
    </xf>
    <xf numFmtId="0" fontId="20" fillId="0" borderId="9">
      <alignment vertical="top"/>
    </xf>
    <xf numFmtId="0" fontId="23" fillId="32" borderId="0">
      <alignment vertical="top"/>
    </xf>
    <xf numFmtId="0" fontId="16" fillId="17" borderId="0">
      <alignment vertical="top"/>
    </xf>
    <xf numFmtId="0" fontId="5" fillId="22" borderId="0">
      <alignment vertical="top"/>
    </xf>
    <xf numFmtId="0" fontId="13" fillId="13" borderId="0">
      <alignment vertical="top"/>
    </xf>
    <xf numFmtId="0" fontId="5" fillId="21" borderId="0">
      <alignment vertical="top"/>
    </xf>
    <xf numFmtId="0" fontId="5" fillId="8" borderId="0">
      <alignment vertical="top"/>
    </xf>
    <xf numFmtId="0" fontId="5" fillId="31" borderId="0">
      <alignment vertical="top"/>
    </xf>
    <xf numFmtId="0" fontId="5" fillId="5" borderId="0">
      <alignment vertical="top"/>
    </xf>
    <xf numFmtId="0" fontId="13" fillId="12" borderId="0">
      <alignment vertical="top"/>
    </xf>
    <xf numFmtId="0" fontId="13" fillId="28" borderId="0">
      <alignment vertical="top"/>
    </xf>
    <xf numFmtId="0" fontId="5" fillId="30" borderId="0">
      <alignment vertical="top"/>
    </xf>
    <xf numFmtId="0" fontId="5" fillId="4" borderId="0">
      <alignment vertical="top"/>
    </xf>
    <xf numFmtId="0" fontId="13" fillId="11" borderId="0">
      <alignment vertical="top"/>
    </xf>
    <xf numFmtId="0" fontId="5" fillId="7" borderId="0">
      <alignment vertical="top"/>
    </xf>
    <xf numFmtId="0" fontId="13" fillId="24" borderId="0">
      <alignment vertical="top"/>
    </xf>
    <xf numFmtId="0" fontId="13" fillId="27" borderId="0">
      <alignment vertical="top"/>
    </xf>
    <xf numFmtId="0" fontId="5" fillId="3" borderId="0">
      <alignment vertical="top"/>
    </xf>
    <xf numFmtId="0" fontId="13" fillId="16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14"/>
  <sheetViews>
    <sheetView showGridLines="0" tabSelected="1" topLeftCell="G1" workbookViewId="0">
      <pane ySplit="6" topLeftCell="A7" activePane="bottomLeft" state="frozen"/>
      <selection/>
      <selection pane="bottomLeft" activeCell="E18" sqref="E18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14" si="0">N7+R7+S7+T7+U7</f>
        <v>18.54</v>
      </c>
      <c r="N7" s="19">
        <f t="shared" ref="N7:N14" si="1">SUM(O7:Q7)</f>
        <v>18.54</v>
      </c>
      <c r="O7" s="20">
        <v>18.54</v>
      </c>
      <c r="P7" s="20">
        <v>0</v>
      </c>
      <c r="Q7" s="20">
        <v>0</v>
      </c>
      <c r="R7" s="20">
        <v>0</v>
      </c>
      <c r="S7" s="20">
        <v>0</v>
      </c>
      <c r="T7" s="19">
        <f t="shared" ref="T7:T14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18.54</v>
      </c>
      <c r="Z7" s="20">
        <v>0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18.54</v>
      </c>
      <c r="N8" s="19">
        <f t="shared" si="1"/>
        <v>18.54</v>
      </c>
      <c r="O8" s="20">
        <v>18.54</v>
      </c>
      <c r="P8" s="20">
        <v>0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18.54</v>
      </c>
      <c r="Z8" s="20">
        <v>0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18.54</v>
      </c>
      <c r="N9" s="19">
        <f t="shared" si="1"/>
        <v>18.54</v>
      </c>
      <c r="O9" s="20">
        <v>18.54</v>
      </c>
      <c r="P9" s="20">
        <v>0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18.54</v>
      </c>
      <c r="Z9" s="20">
        <v>0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18.54</v>
      </c>
      <c r="N10" s="19">
        <f t="shared" si="1"/>
        <v>18.54</v>
      </c>
      <c r="O10" s="20">
        <v>18.54</v>
      </c>
      <c r="P10" s="20">
        <v>0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18.54</v>
      </c>
      <c r="Z10" s="20">
        <v>0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0.6</v>
      </c>
      <c r="N11" s="19">
        <f t="shared" si="1"/>
        <v>0.6</v>
      </c>
      <c r="O11" s="20">
        <v>0.6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0.6</v>
      </c>
      <c r="Z11" s="20">
        <v>0</v>
      </c>
    </row>
    <row r="12" customHeight="1" spans="1:26">
      <c r="A12" s="13">
        <v>6</v>
      </c>
      <c r="B12" s="14"/>
      <c r="C12" s="14"/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46</v>
      </c>
      <c r="I12" s="18" t="s">
        <v>47</v>
      </c>
      <c r="J12" s="14" t="s">
        <v>43</v>
      </c>
      <c r="K12" s="14" t="s">
        <v>44</v>
      </c>
      <c r="L12" s="14" t="s">
        <v>45</v>
      </c>
      <c r="M12" s="19">
        <f t="shared" si="0"/>
        <v>0.4</v>
      </c>
      <c r="N12" s="19">
        <f t="shared" si="1"/>
        <v>0.4</v>
      </c>
      <c r="O12" s="20">
        <v>0.4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0.4</v>
      </c>
      <c r="Z12" s="20">
        <v>0</v>
      </c>
    </row>
    <row r="13" customHeight="1" spans="1:26">
      <c r="A13" s="13">
        <v>7</v>
      </c>
      <c r="B13" s="14"/>
      <c r="C13" s="14"/>
      <c r="D13" s="14" t="s">
        <v>37</v>
      </c>
      <c r="E13" s="14" t="s">
        <v>38</v>
      </c>
      <c r="F13" s="14" t="s">
        <v>39</v>
      </c>
      <c r="G13" s="14" t="s">
        <v>48</v>
      </c>
      <c r="H13" s="14" t="s">
        <v>49</v>
      </c>
      <c r="I13" s="18" t="s">
        <v>50</v>
      </c>
      <c r="J13" s="14" t="s">
        <v>43</v>
      </c>
      <c r="K13" s="14" t="s">
        <v>44</v>
      </c>
      <c r="L13" s="14" t="s">
        <v>45</v>
      </c>
      <c r="M13" s="19">
        <f t="shared" si="0"/>
        <v>1.5</v>
      </c>
      <c r="N13" s="19">
        <f t="shared" si="1"/>
        <v>1.5</v>
      </c>
      <c r="O13" s="20">
        <v>1.5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1.5</v>
      </c>
      <c r="Z13" s="20">
        <v>0</v>
      </c>
    </row>
    <row r="14" customHeight="1" spans="1:26">
      <c r="A14" s="13">
        <v>8</v>
      </c>
      <c r="B14" s="14"/>
      <c r="C14" s="14"/>
      <c r="D14" s="14" t="s">
        <v>51</v>
      </c>
      <c r="E14" s="14" t="s">
        <v>52</v>
      </c>
      <c r="F14" s="14" t="s">
        <v>39</v>
      </c>
      <c r="G14" s="14" t="s">
        <v>40</v>
      </c>
      <c r="H14" s="14" t="s">
        <v>53</v>
      </c>
      <c r="I14" s="18" t="s">
        <v>54</v>
      </c>
      <c r="J14" s="14" t="s">
        <v>43</v>
      </c>
      <c r="K14" s="14" t="s">
        <v>55</v>
      </c>
      <c r="L14" s="14" t="s">
        <v>45</v>
      </c>
      <c r="M14" s="19">
        <f t="shared" si="0"/>
        <v>16.04</v>
      </c>
      <c r="N14" s="19">
        <f t="shared" si="1"/>
        <v>16.04</v>
      </c>
      <c r="O14" s="20">
        <v>16.04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16.04</v>
      </c>
      <c r="Z14" s="20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2025-02-28T07:46:25Z</dcterms:created>
  <dcterms:modified xsi:type="dcterms:W3CDTF">2025-02-28T07:46:42Z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