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2"/>
  </bookViews>
  <sheets>
    <sheet name="351 - 政府采购预算表.121" sheetId="5" r:id="rId1"/>
  </sheets>
  <calcPr calcId="144525"/>
</workbook>
</file>

<file path=xl/sharedStrings.xml><?xml version="1.0" encoding="utf-8"?>
<sst xmlns="http://schemas.openxmlformats.org/spreadsheetml/2006/main" count="362" uniqueCount="96">
  <si>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</si>
  <si>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</si>
  <si>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</si>
  <si>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</si>
  <si>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</si>
  <si>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</si>
  <si>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</si>
  <si>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</si>
  <si>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</si>
  <si>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</si>
  <si>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</si>
  <si>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</si>
  <si>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</si>
  <si>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</si>
  <si>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</si>
  <si>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</si>
  <si>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</si>
  <si>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</si>
  <si>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</si>
  <si>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</si>
  <si>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</si>
  <si>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</si>
  <si>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</si>
  <si>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</si>
  <si>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</si>
  <si>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</si>
  <si>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</si>
  <si>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</si>
  <si>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</si>
  <si>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</si>
  <si>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</si>
  <si>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</si>
  <si>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</si>
  <si>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121</t>
  </si>
  <si>
    <t>　中共青岛市黄岛区委老干部局</t>
  </si>
  <si>
    <t>121001</t>
  </si>
  <si>
    <t>　　中共青岛市黄岛区委老干部局本级</t>
  </si>
  <si>
    <t>37021125002101210005A</t>
  </si>
  <si>
    <t>公用经费-综合定额</t>
  </si>
  <si>
    <t>一般财力</t>
  </si>
  <si>
    <t>服务</t>
  </si>
  <si>
    <t>C23090199</t>
  </si>
  <si>
    <t>其他印刷服务</t>
  </si>
  <si>
    <t>电子卖场</t>
  </si>
  <si>
    <t>集中采购机构采购</t>
  </si>
  <si>
    <t>市政府采购中心</t>
  </si>
  <si>
    <t>C231103</t>
  </si>
  <si>
    <t>车辆及其他运输机械租赁服务</t>
  </si>
  <si>
    <t>货物</t>
  </si>
  <si>
    <t>A02010105</t>
  </si>
  <si>
    <t>台式计算机</t>
  </si>
  <si>
    <t>A02021004</t>
  </si>
  <si>
    <t>A4彩色打印机</t>
  </si>
  <si>
    <t>A05040101</t>
  </si>
  <si>
    <t>复印纸</t>
  </si>
  <si>
    <t>A02021301</t>
  </si>
  <si>
    <t>碎纸机</t>
  </si>
  <si>
    <t>37021125002101210007M</t>
  </si>
  <si>
    <t>公用经费-分项定额</t>
  </si>
  <si>
    <t>C23120302</t>
  </si>
  <si>
    <t>车辆加油、添加燃料服务</t>
  </si>
  <si>
    <t>C18040102</t>
  </si>
  <si>
    <t>财产保险服务</t>
  </si>
  <si>
    <t>C23120301</t>
  </si>
  <si>
    <t>车辆维修和保养服务</t>
  </si>
  <si>
    <t>370211250022012100076</t>
  </si>
  <si>
    <t>四1221-关工委工作经费</t>
  </si>
  <si>
    <t>37021125002201210008U</t>
  </si>
  <si>
    <t>四1222-老干部服务管理经费</t>
  </si>
  <si>
    <t>37021125002201210009K</t>
  </si>
  <si>
    <t>四1222-老干部活动经费</t>
  </si>
  <si>
    <t>C2104</t>
  </si>
  <si>
    <t>物业管理服务</t>
  </si>
  <si>
    <t>37021125002201210011T</t>
  </si>
  <si>
    <t>四1022-老年大学三沙路校区物业管理费</t>
  </si>
  <si>
    <t>单一来源采购</t>
  </si>
  <si>
    <t>37021125002201210012B</t>
  </si>
  <si>
    <t>四1222-老年大学经费</t>
  </si>
  <si>
    <t>A05010203</t>
  </si>
  <si>
    <t>教学、实验用桌</t>
  </si>
  <si>
    <t>A020202</t>
  </si>
  <si>
    <t>投影仪</t>
  </si>
  <si>
    <t>A05010304</t>
  </si>
  <si>
    <t>教学、实验椅凳</t>
  </si>
  <si>
    <t>A020208</t>
  </si>
  <si>
    <t>触控一体机</t>
  </si>
  <si>
    <t>A05010502</t>
  </si>
  <si>
    <t>文件柜</t>
  </si>
  <si>
    <t>A05010201</t>
  </si>
  <si>
    <t>办公桌</t>
  </si>
  <si>
    <t>A05010301</t>
  </si>
  <si>
    <t>办公椅</t>
  </si>
  <si>
    <t>C170102</t>
  </si>
  <si>
    <t>网络接入服务</t>
  </si>
  <si>
    <t>A020204</t>
  </si>
  <si>
    <t>多功能一体机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</si>
</sst>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5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10" fillId="13" borderId="0">
      <alignment vertical="top"/>
    </xf>
    <xf numFmtId="0" fontId="8" fillId="5" borderId="3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10" fillId="9" borderId="0">
      <alignment vertical="top"/>
    </xf>
    <xf numFmtId="0" fontId="9" fillId="6" borderId="0">
      <alignment vertical="top"/>
    </xf>
    <xf numFmtId="180" fontId="1" fillId="0" borderId="0">
      <alignment vertical="top"/>
    </xf>
    <xf numFmtId="0" fontId="6" fillId="16" borderId="0">
      <alignment vertical="top"/>
    </xf>
    <xf numFmtId="0" fontId="15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1" fillId="17" borderId="8">
      <alignment vertical="top"/>
    </xf>
    <xf numFmtId="0" fontId="6" fillId="21" borderId="0">
      <alignment vertical="top"/>
    </xf>
    <xf numFmtId="0" fontId="7" fillId="0" borderId="0">
      <alignment vertical="top"/>
    </xf>
    <xf numFmtId="0" fontId="5" fillId="0" borderId="0">
      <alignment vertical="top"/>
    </xf>
    <xf numFmtId="0" fontId="14" fillId="0" borderId="0">
      <alignment vertical="top"/>
    </xf>
    <xf numFmtId="0" fontId="16" fillId="0" borderId="0">
      <alignment vertical="top"/>
    </xf>
    <xf numFmtId="0" fontId="18" fillId="0" borderId="7">
      <alignment vertical="top"/>
    </xf>
    <xf numFmtId="0" fontId="20" fillId="0" borderId="10">
      <alignment vertical="top"/>
    </xf>
    <xf numFmtId="0" fontId="6" fillId="4" borderId="0">
      <alignment vertical="top"/>
    </xf>
    <xf numFmtId="0" fontId="7" fillId="0" borderId="2">
      <alignment vertical="top"/>
    </xf>
    <xf numFmtId="0" fontId="6" fillId="15" borderId="0">
      <alignment vertical="top"/>
    </xf>
    <xf numFmtId="0" fontId="19" fillId="20" borderId="9">
      <alignment vertical="top"/>
    </xf>
    <xf numFmtId="0" fontId="22" fillId="20" borderId="3">
      <alignment vertical="top"/>
    </xf>
    <xf numFmtId="0" fontId="12" fillId="12" borderId="5">
      <alignment vertical="top"/>
    </xf>
    <xf numFmtId="0" fontId="10" fillId="25" borderId="0">
      <alignment vertical="top"/>
    </xf>
    <xf numFmtId="0" fontId="6" fillId="11" borderId="0">
      <alignment vertical="top"/>
    </xf>
    <xf numFmtId="0" fontId="11" fillId="0" borderId="4">
      <alignment vertical="top"/>
    </xf>
    <xf numFmtId="0" fontId="13" fillId="0" borderId="6">
      <alignment vertical="top"/>
    </xf>
    <xf numFmtId="0" fontId="23" fillId="33" borderId="0">
      <alignment vertical="top"/>
    </xf>
    <xf numFmtId="0" fontId="21" fillId="29" borderId="0">
      <alignment vertical="top"/>
    </xf>
    <xf numFmtId="0" fontId="10" fillId="14" borderId="0">
      <alignment vertical="top"/>
    </xf>
    <xf numFmtId="0" fontId="6" fillId="24" borderId="0">
      <alignment vertical="top"/>
    </xf>
    <xf numFmtId="0" fontId="10" fillId="32" borderId="0">
      <alignment vertical="top"/>
    </xf>
    <xf numFmtId="0" fontId="10" fillId="23" borderId="0">
      <alignment vertical="top"/>
    </xf>
    <xf numFmtId="0" fontId="10" fillId="31" borderId="0">
      <alignment vertical="top"/>
    </xf>
    <xf numFmtId="0" fontId="10" fillId="8" borderId="0">
      <alignment vertical="top"/>
    </xf>
    <xf numFmtId="0" fontId="6" fillId="3" borderId="0">
      <alignment vertical="top"/>
    </xf>
    <xf numFmtId="0" fontId="6" fillId="7" borderId="0">
      <alignment vertical="top"/>
    </xf>
    <xf numFmtId="0" fontId="10" fillId="28" borderId="0">
      <alignment vertical="top"/>
    </xf>
    <xf numFmtId="0" fontId="10" fillId="10" borderId="0">
      <alignment vertical="top"/>
    </xf>
    <xf numFmtId="0" fontId="6" fillId="27" borderId="0">
      <alignment vertical="top"/>
    </xf>
    <xf numFmtId="0" fontId="10" fillId="19" borderId="0">
      <alignment vertical="top"/>
    </xf>
    <xf numFmtId="0" fontId="6" fillId="22" borderId="0">
      <alignment vertical="top"/>
    </xf>
    <xf numFmtId="0" fontId="6" fillId="30" borderId="0">
      <alignment vertical="top"/>
    </xf>
    <xf numFmtId="0" fontId="10" fillId="18" borderId="0">
      <alignment vertical="top"/>
    </xf>
    <xf numFmtId="0" fontId="6" fillId="26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showGridLines="0" tabSelected="1" workbookViewId="0">
      <pane ySplit="6" topLeftCell="A7" activePane="bottomLeft" state="frozen"/>
      <selection/>
      <selection pane="bottomLeft" activeCell="A1" sqref="A1:Z1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46" si="0">N7+R7+S7+T7+U7</f>
        <v>355.3513</v>
      </c>
      <c r="N7" s="19">
        <f t="shared" ref="N7:N46" si="1">SUM(O7:Q7)</f>
        <v>355.3513</v>
      </c>
      <c r="O7" s="20">
        <v>355.3513</v>
      </c>
      <c r="P7" s="20">
        <v>0</v>
      </c>
      <c r="Q7" s="20">
        <v>0</v>
      </c>
      <c r="R7" s="20">
        <v>0</v>
      </c>
      <c r="S7" s="20">
        <v>0</v>
      </c>
      <c r="T7" s="19">
        <f t="shared" ref="T7:T46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324.1873</v>
      </c>
      <c r="Z7" s="20">
        <v>324.1873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355.3513</v>
      </c>
      <c r="N8" s="19">
        <f t="shared" si="1"/>
        <v>355.3513</v>
      </c>
      <c r="O8" s="20">
        <v>355.3513</v>
      </c>
      <c r="P8" s="20">
        <v>0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324.1873</v>
      </c>
      <c r="Z8" s="20">
        <v>324.1873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355.3513</v>
      </c>
      <c r="N9" s="19">
        <f t="shared" si="1"/>
        <v>355.3513</v>
      </c>
      <c r="O9" s="20">
        <v>355.3513</v>
      </c>
      <c r="P9" s="20">
        <v>0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324.1873</v>
      </c>
      <c r="Z9" s="20">
        <v>324.1873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355.3513</v>
      </c>
      <c r="N10" s="19">
        <f t="shared" si="1"/>
        <v>355.3513</v>
      </c>
      <c r="O10" s="20">
        <v>355.3513</v>
      </c>
      <c r="P10" s="20">
        <v>0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324.1873</v>
      </c>
      <c r="Z10" s="20">
        <v>324.1873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0.6</v>
      </c>
      <c r="N11" s="19">
        <f t="shared" si="1"/>
        <v>0.6</v>
      </c>
      <c r="O11" s="20">
        <v>0.6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0.6</v>
      </c>
      <c r="Z11" s="20">
        <v>0.6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46</v>
      </c>
      <c r="I12" s="18" t="s">
        <v>47</v>
      </c>
      <c r="J12" s="14" t="s">
        <v>43</v>
      </c>
      <c r="K12" s="14" t="s">
        <v>44</v>
      </c>
      <c r="L12" s="14" t="s">
        <v>45</v>
      </c>
      <c r="M12" s="19">
        <f t="shared" si="0"/>
        <v>1</v>
      </c>
      <c r="N12" s="19">
        <f t="shared" si="1"/>
        <v>1</v>
      </c>
      <c r="O12" s="20">
        <v>1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1</v>
      </c>
      <c r="Z12" s="20">
        <v>1</v>
      </c>
    </row>
    <row r="13" customHeight="1" spans="1:26">
      <c r="A13" s="13">
        <v>7</v>
      </c>
      <c r="B13" s="14"/>
      <c r="C13" s="14"/>
      <c r="D13" s="14" t="s">
        <v>37</v>
      </c>
      <c r="E13" s="14" t="s">
        <v>38</v>
      </c>
      <c r="F13" s="14" t="s">
        <v>39</v>
      </c>
      <c r="G13" s="14" t="s">
        <v>48</v>
      </c>
      <c r="H13" s="14" t="s">
        <v>49</v>
      </c>
      <c r="I13" s="18" t="s">
        <v>50</v>
      </c>
      <c r="J13" s="14" t="s">
        <v>43</v>
      </c>
      <c r="K13" s="14" t="s">
        <v>44</v>
      </c>
      <c r="L13" s="14" t="s">
        <v>45</v>
      </c>
      <c r="M13" s="19">
        <f t="shared" si="0"/>
        <v>2.5</v>
      </c>
      <c r="N13" s="19">
        <f t="shared" si="1"/>
        <v>2.5</v>
      </c>
      <c r="O13" s="20">
        <v>2.5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2.5</v>
      </c>
      <c r="Z13" s="20">
        <v>2.5</v>
      </c>
    </row>
    <row r="14" customHeight="1" spans="1:26">
      <c r="A14" s="13">
        <v>8</v>
      </c>
      <c r="B14" s="14"/>
      <c r="C14" s="14"/>
      <c r="D14" s="14" t="s">
        <v>37</v>
      </c>
      <c r="E14" s="14" t="s">
        <v>38</v>
      </c>
      <c r="F14" s="14" t="s">
        <v>39</v>
      </c>
      <c r="G14" s="14" t="s">
        <v>48</v>
      </c>
      <c r="H14" s="14" t="s">
        <v>51</v>
      </c>
      <c r="I14" s="18" t="s">
        <v>52</v>
      </c>
      <c r="J14" s="14" t="s">
        <v>43</v>
      </c>
      <c r="K14" s="14" t="s">
        <v>44</v>
      </c>
      <c r="L14" s="14" t="s">
        <v>45</v>
      </c>
      <c r="M14" s="19">
        <f t="shared" si="0"/>
        <v>0.15</v>
      </c>
      <c r="N14" s="19">
        <f t="shared" si="1"/>
        <v>0.15</v>
      </c>
      <c r="O14" s="20">
        <v>0.15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0.15</v>
      </c>
      <c r="Z14" s="20">
        <v>0.15</v>
      </c>
    </row>
    <row r="15" customHeight="1" spans="1:26">
      <c r="A15" s="13">
        <v>9</v>
      </c>
      <c r="B15" s="14"/>
      <c r="C15" s="14"/>
      <c r="D15" s="14" t="s">
        <v>37</v>
      </c>
      <c r="E15" s="14" t="s">
        <v>38</v>
      </c>
      <c r="F15" s="14" t="s">
        <v>39</v>
      </c>
      <c r="G15" s="14" t="s">
        <v>48</v>
      </c>
      <c r="H15" s="14" t="s">
        <v>53</v>
      </c>
      <c r="I15" s="18" t="s">
        <v>54</v>
      </c>
      <c r="J15" s="14" t="s">
        <v>43</v>
      </c>
      <c r="K15" s="14" t="s">
        <v>44</v>
      </c>
      <c r="L15" s="14" t="s">
        <v>45</v>
      </c>
      <c r="M15" s="19">
        <f t="shared" si="0"/>
        <v>0.4</v>
      </c>
      <c r="N15" s="19">
        <f t="shared" si="1"/>
        <v>0.4</v>
      </c>
      <c r="O15" s="20">
        <v>0.4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0.4</v>
      </c>
      <c r="Z15" s="20">
        <v>0.4</v>
      </c>
    </row>
    <row r="16" customHeight="1" spans="1:26">
      <c r="A16" s="13">
        <v>10</v>
      </c>
      <c r="B16" s="14"/>
      <c r="C16" s="14"/>
      <c r="D16" s="14" t="s">
        <v>37</v>
      </c>
      <c r="E16" s="14" t="s">
        <v>38</v>
      </c>
      <c r="F16" s="14" t="s">
        <v>39</v>
      </c>
      <c r="G16" s="14" t="s">
        <v>48</v>
      </c>
      <c r="H16" s="14" t="s">
        <v>55</v>
      </c>
      <c r="I16" s="18" t="s">
        <v>56</v>
      </c>
      <c r="J16" s="14" t="s">
        <v>43</v>
      </c>
      <c r="K16" s="14" t="s">
        <v>44</v>
      </c>
      <c r="L16" s="14" t="s">
        <v>45</v>
      </c>
      <c r="M16" s="19">
        <f t="shared" si="0"/>
        <v>0.1</v>
      </c>
      <c r="N16" s="19">
        <f t="shared" si="1"/>
        <v>0.1</v>
      </c>
      <c r="O16" s="20">
        <v>0.1</v>
      </c>
      <c r="P16" s="20">
        <v>0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0.1</v>
      </c>
      <c r="Z16" s="20">
        <v>0.1</v>
      </c>
    </row>
    <row r="17" customHeight="1" spans="1:26">
      <c r="A17" s="13">
        <v>11</v>
      </c>
      <c r="B17" s="14"/>
      <c r="C17" s="14"/>
      <c r="D17" s="14" t="s">
        <v>57</v>
      </c>
      <c r="E17" s="14" t="s">
        <v>58</v>
      </c>
      <c r="F17" s="14" t="s">
        <v>39</v>
      </c>
      <c r="G17" s="14" t="s">
        <v>40</v>
      </c>
      <c r="H17" s="14" t="s">
        <v>46</v>
      </c>
      <c r="I17" s="18" t="s">
        <v>47</v>
      </c>
      <c r="J17" s="14" t="s">
        <v>43</v>
      </c>
      <c r="K17" s="14" t="s">
        <v>44</v>
      </c>
      <c r="L17" s="14" t="s">
        <v>45</v>
      </c>
      <c r="M17" s="19">
        <f t="shared" si="0"/>
        <v>5</v>
      </c>
      <c r="N17" s="19">
        <f t="shared" si="1"/>
        <v>5</v>
      </c>
      <c r="O17" s="20">
        <v>5</v>
      </c>
      <c r="P17" s="20">
        <v>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5</v>
      </c>
      <c r="Z17" s="20">
        <v>5</v>
      </c>
    </row>
    <row r="18" customHeight="1" spans="1:26">
      <c r="A18" s="13">
        <v>12</v>
      </c>
      <c r="B18" s="14"/>
      <c r="C18" s="14"/>
      <c r="D18" s="14" t="s">
        <v>57</v>
      </c>
      <c r="E18" s="14" t="s">
        <v>58</v>
      </c>
      <c r="F18" s="14" t="s">
        <v>39</v>
      </c>
      <c r="G18" s="14" t="s">
        <v>40</v>
      </c>
      <c r="H18" s="14" t="s">
        <v>59</v>
      </c>
      <c r="I18" s="18" t="s">
        <v>60</v>
      </c>
      <c r="J18" s="14" t="s">
        <v>43</v>
      </c>
      <c r="K18" s="14" t="s">
        <v>44</v>
      </c>
      <c r="L18" s="14" t="s">
        <v>45</v>
      </c>
      <c r="M18" s="19">
        <f t="shared" si="0"/>
        <v>4</v>
      </c>
      <c r="N18" s="19">
        <f t="shared" si="1"/>
        <v>4</v>
      </c>
      <c r="O18" s="20">
        <v>4</v>
      </c>
      <c r="P18" s="20">
        <v>0</v>
      </c>
      <c r="Q18" s="20">
        <v>0</v>
      </c>
      <c r="R18" s="20">
        <v>0</v>
      </c>
      <c r="S18" s="20">
        <v>0</v>
      </c>
      <c r="T18" s="19">
        <f t="shared" si="2"/>
        <v>0</v>
      </c>
      <c r="U18" s="20">
        <v>0</v>
      </c>
      <c r="V18" s="20">
        <v>0</v>
      </c>
      <c r="W18" s="23">
        <v>0</v>
      </c>
      <c r="X18" s="23">
        <v>0</v>
      </c>
      <c r="Y18" s="20">
        <v>0</v>
      </c>
      <c r="Z18" s="20">
        <v>0</v>
      </c>
    </row>
    <row r="19" customHeight="1" spans="1:26">
      <c r="A19" s="13">
        <v>13</v>
      </c>
      <c r="B19" s="14"/>
      <c r="C19" s="14"/>
      <c r="D19" s="14" t="s">
        <v>57</v>
      </c>
      <c r="E19" s="14" t="s">
        <v>58</v>
      </c>
      <c r="F19" s="14" t="s">
        <v>39</v>
      </c>
      <c r="G19" s="14" t="s">
        <v>40</v>
      </c>
      <c r="H19" s="14" t="s">
        <v>61</v>
      </c>
      <c r="I19" s="18" t="s">
        <v>62</v>
      </c>
      <c r="J19" s="14" t="s">
        <v>43</v>
      </c>
      <c r="K19" s="14" t="s">
        <v>44</v>
      </c>
      <c r="L19" s="14" t="s">
        <v>45</v>
      </c>
      <c r="M19" s="19">
        <f t="shared" si="0"/>
        <v>2</v>
      </c>
      <c r="N19" s="19">
        <f t="shared" si="1"/>
        <v>2</v>
      </c>
      <c r="O19" s="20">
        <v>2</v>
      </c>
      <c r="P19" s="20">
        <v>0</v>
      </c>
      <c r="Q19" s="20">
        <v>0</v>
      </c>
      <c r="R19" s="20">
        <v>0</v>
      </c>
      <c r="S19" s="20">
        <v>0</v>
      </c>
      <c r="T19" s="19">
        <f t="shared" si="2"/>
        <v>0</v>
      </c>
      <c r="U19" s="20">
        <v>0</v>
      </c>
      <c r="V19" s="20">
        <v>0</v>
      </c>
      <c r="W19" s="23">
        <v>0</v>
      </c>
      <c r="X19" s="23">
        <v>0</v>
      </c>
      <c r="Y19" s="20">
        <v>0</v>
      </c>
      <c r="Z19" s="20">
        <v>0</v>
      </c>
    </row>
    <row r="20" customHeight="1" spans="1:26">
      <c r="A20" s="13">
        <v>14</v>
      </c>
      <c r="B20" s="14"/>
      <c r="C20" s="14"/>
      <c r="D20" s="14" t="s">
        <v>57</v>
      </c>
      <c r="E20" s="14" t="s">
        <v>58</v>
      </c>
      <c r="F20" s="14" t="s">
        <v>39</v>
      </c>
      <c r="G20" s="14" t="s">
        <v>40</v>
      </c>
      <c r="H20" s="14" t="s">
        <v>63</v>
      </c>
      <c r="I20" s="18" t="s">
        <v>64</v>
      </c>
      <c r="J20" s="14" t="s">
        <v>43</v>
      </c>
      <c r="K20" s="14" t="s">
        <v>44</v>
      </c>
      <c r="L20" s="14" t="s">
        <v>45</v>
      </c>
      <c r="M20" s="19">
        <f t="shared" si="0"/>
        <v>5.5</v>
      </c>
      <c r="N20" s="19">
        <f t="shared" si="1"/>
        <v>5.5</v>
      </c>
      <c r="O20" s="20">
        <v>5.5</v>
      </c>
      <c r="P20" s="20">
        <v>0</v>
      </c>
      <c r="Q20" s="20">
        <v>0</v>
      </c>
      <c r="R20" s="20">
        <v>0</v>
      </c>
      <c r="S20" s="20">
        <v>0</v>
      </c>
      <c r="T20" s="19">
        <f t="shared" si="2"/>
        <v>0</v>
      </c>
      <c r="U20" s="20">
        <v>0</v>
      </c>
      <c r="V20" s="20">
        <v>0</v>
      </c>
      <c r="W20" s="23">
        <v>0</v>
      </c>
      <c r="X20" s="23">
        <v>0</v>
      </c>
      <c r="Y20" s="20">
        <v>5.5</v>
      </c>
      <c r="Z20" s="20">
        <v>5.5</v>
      </c>
    </row>
    <row r="21" customHeight="1" spans="1:26">
      <c r="A21" s="13">
        <v>15</v>
      </c>
      <c r="B21" s="14"/>
      <c r="C21" s="14"/>
      <c r="D21" s="14" t="s">
        <v>65</v>
      </c>
      <c r="E21" s="14" t="s">
        <v>66</v>
      </c>
      <c r="F21" s="14" t="s">
        <v>39</v>
      </c>
      <c r="G21" s="14" t="s">
        <v>40</v>
      </c>
      <c r="H21" s="14" t="s">
        <v>46</v>
      </c>
      <c r="I21" s="18" t="s">
        <v>47</v>
      </c>
      <c r="J21" s="14" t="s">
        <v>43</v>
      </c>
      <c r="K21" s="14" t="s">
        <v>44</v>
      </c>
      <c r="L21" s="14" t="s">
        <v>45</v>
      </c>
      <c r="M21" s="19">
        <f t="shared" si="0"/>
        <v>0.3</v>
      </c>
      <c r="N21" s="19">
        <f t="shared" si="1"/>
        <v>0.3</v>
      </c>
      <c r="O21" s="20">
        <v>0.3</v>
      </c>
      <c r="P21" s="20">
        <v>0</v>
      </c>
      <c r="Q21" s="20">
        <v>0</v>
      </c>
      <c r="R21" s="20">
        <v>0</v>
      </c>
      <c r="S21" s="20">
        <v>0</v>
      </c>
      <c r="T21" s="19">
        <f t="shared" si="2"/>
        <v>0</v>
      </c>
      <c r="U21" s="20">
        <v>0</v>
      </c>
      <c r="V21" s="20">
        <v>0</v>
      </c>
      <c r="W21" s="23">
        <v>0</v>
      </c>
      <c r="X21" s="23">
        <v>0</v>
      </c>
      <c r="Y21" s="20">
        <v>0.3</v>
      </c>
      <c r="Z21" s="20">
        <v>0.3</v>
      </c>
    </row>
    <row r="22" customHeight="1" spans="1:26">
      <c r="A22" s="13">
        <v>16</v>
      </c>
      <c r="B22" s="14"/>
      <c r="C22" s="14"/>
      <c r="D22" s="14" t="s">
        <v>65</v>
      </c>
      <c r="E22" s="14" t="s">
        <v>66</v>
      </c>
      <c r="F22" s="14" t="s">
        <v>39</v>
      </c>
      <c r="G22" s="14" t="s">
        <v>48</v>
      </c>
      <c r="H22" s="14" t="s">
        <v>55</v>
      </c>
      <c r="I22" s="18" t="s">
        <v>56</v>
      </c>
      <c r="J22" s="14" t="s">
        <v>43</v>
      </c>
      <c r="K22" s="14" t="s">
        <v>44</v>
      </c>
      <c r="L22" s="14" t="s">
        <v>45</v>
      </c>
      <c r="M22" s="19">
        <f t="shared" si="0"/>
        <v>0.12</v>
      </c>
      <c r="N22" s="19">
        <f t="shared" si="1"/>
        <v>0.12</v>
      </c>
      <c r="O22" s="20">
        <v>0.12</v>
      </c>
      <c r="P22" s="20">
        <v>0</v>
      </c>
      <c r="Q22" s="20">
        <v>0</v>
      </c>
      <c r="R22" s="20">
        <v>0</v>
      </c>
      <c r="S22" s="20">
        <v>0</v>
      </c>
      <c r="T22" s="19">
        <f t="shared" si="2"/>
        <v>0</v>
      </c>
      <c r="U22" s="20">
        <v>0</v>
      </c>
      <c r="V22" s="20">
        <v>0</v>
      </c>
      <c r="W22" s="23">
        <v>0</v>
      </c>
      <c r="X22" s="23">
        <v>0</v>
      </c>
      <c r="Y22" s="20">
        <v>0.12</v>
      </c>
      <c r="Z22" s="20">
        <v>0.12</v>
      </c>
    </row>
    <row r="23" customHeight="1" spans="1:26">
      <c r="A23" s="13">
        <v>17</v>
      </c>
      <c r="B23" s="14"/>
      <c r="C23" s="14"/>
      <c r="D23" s="14" t="s">
        <v>65</v>
      </c>
      <c r="E23" s="14" t="s">
        <v>66</v>
      </c>
      <c r="F23" s="14" t="s">
        <v>39</v>
      </c>
      <c r="G23" s="14" t="s">
        <v>40</v>
      </c>
      <c r="H23" s="14" t="s">
        <v>41</v>
      </c>
      <c r="I23" s="18" t="s">
        <v>42</v>
      </c>
      <c r="J23" s="14" t="s">
        <v>43</v>
      </c>
      <c r="K23" s="14" t="s">
        <v>44</v>
      </c>
      <c r="L23" s="14" t="s">
        <v>45</v>
      </c>
      <c r="M23" s="19">
        <f t="shared" si="0"/>
        <v>0.5</v>
      </c>
      <c r="N23" s="19">
        <f t="shared" si="1"/>
        <v>0.5</v>
      </c>
      <c r="O23" s="20">
        <v>0.5</v>
      </c>
      <c r="P23" s="20">
        <v>0</v>
      </c>
      <c r="Q23" s="20">
        <v>0</v>
      </c>
      <c r="R23" s="20">
        <v>0</v>
      </c>
      <c r="S23" s="20">
        <v>0</v>
      </c>
      <c r="T23" s="19">
        <f t="shared" si="2"/>
        <v>0</v>
      </c>
      <c r="U23" s="20">
        <v>0</v>
      </c>
      <c r="V23" s="20">
        <v>0</v>
      </c>
      <c r="W23" s="23">
        <v>0</v>
      </c>
      <c r="X23" s="23">
        <v>0</v>
      </c>
      <c r="Y23" s="20">
        <v>0.5</v>
      </c>
      <c r="Z23" s="20">
        <v>0.5</v>
      </c>
    </row>
    <row r="24" customHeight="1" spans="1:26">
      <c r="A24" s="13">
        <v>18</v>
      </c>
      <c r="B24" s="14"/>
      <c r="C24" s="14"/>
      <c r="D24" s="14" t="s">
        <v>65</v>
      </c>
      <c r="E24" s="14" t="s">
        <v>66</v>
      </c>
      <c r="F24" s="14" t="s">
        <v>39</v>
      </c>
      <c r="G24" s="14" t="s">
        <v>48</v>
      </c>
      <c r="H24" s="14" t="s">
        <v>53</v>
      </c>
      <c r="I24" s="18" t="s">
        <v>54</v>
      </c>
      <c r="J24" s="14" t="s">
        <v>43</v>
      </c>
      <c r="K24" s="14" t="s">
        <v>44</v>
      </c>
      <c r="L24" s="14" t="s">
        <v>45</v>
      </c>
      <c r="M24" s="19">
        <f t="shared" si="0"/>
        <v>0.5973</v>
      </c>
      <c r="N24" s="19">
        <f t="shared" si="1"/>
        <v>0.5973</v>
      </c>
      <c r="O24" s="20">
        <v>0.5973</v>
      </c>
      <c r="P24" s="20">
        <v>0</v>
      </c>
      <c r="Q24" s="20">
        <v>0</v>
      </c>
      <c r="R24" s="20">
        <v>0</v>
      </c>
      <c r="S24" s="20">
        <v>0</v>
      </c>
      <c r="T24" s="19">
        <f t="shared" si="2"/>
        <v>0</v>
      </c>
      <c r="U24" s="20">
        <v>0</v>
      </c>
      <c r="V24" s="20">
        <v>0</v>
      </c>
      <c r="W24" s="23">
        <v>0</v>
      </c>
      <c r="X24" s="23">
        <v>0</v>
      </c>
      <c r="Y24" s="20">
        <v>0.5973</v>
      </c>
      <c r="Z24" s="20">
        <v>0.5973</v>
      </c>
    </row>
    <row r="25" customHeight="1" spans="1:26">
      <c r="A25" s="13">
        <v>19</v>
      </c>
      <c r="B25" s="14"/>
      <c r="C25" s="14"/>
      <c r="D25" s="14" t="s">
        <v>65</v>
      </c>
      <c r="E25" s="14" t="s">
        <v>66</v>
      </c>
      <c r="F25" s="14" t="s">
        <v>39</v>
      </c>
      <c r="G25" s="14" t="s">
        <v>40</v>
      </c>
      <c r="H25" s="14" t="s">
        <v>46</v>
      </c>
      <c r="I25" s="18" t="s">
        <v>47</v>
      </c>
      <c r="J25" s="14" t="s">
        <v>43</v>
      </c>
      <c r="K25" s="14" t="s">
        <v>44</v>
      </c>
      <c r="L25" s="14" t="s">
        <v>45</v>
      </c>
      <c r="M25" s="19">
        <f t="shared" si="0"/>
        <v>0.7</v>
      </c>
      <c r="N25" s="19">
        <f t="shared" si="1"/>
        <v>0.7</v>
      </c>
      <c r="O25" s="20">
        <v>0.7</v>
      </c>
      <c r="P25" s="20">
        <v>0</v>
      </c>
      <c r="Q25" s="20">
        <v>0</v>
      </c>
      <c r="R25" s="20">
        <v>0</v>
      </c>
      <c r="S25" s="20">
        <v>0</v>
      </c>
      <c r="T25" s="19">
        <f t="shared" si="2"/>
        <v>0</v>
      </c>
      <c r="U25" s="20">
        <v>0</v>
      </c>
      <c r="V25" s="20">
        <v>0</v>
      </c>
      <c r="W25" s="23">
        <v>0</v>
      </c>
      <c r="X25" s="23">
        <v>0</v>
      </c>
      <c r="Y25" s="20">
        <v>0.7</v>
      </c>
      <c r="Z25" s="20">
        <v>0.7</v>
      </c>
    </row>
    <row r="26" customHeight="1" spans="1:26">
      <c r="A26" s="13">
        <v>20</v>
      </c>
      <c r="B26" s="14"/>
      <c r="C26" s="14"/>
      <c r="D26" s="14" t="s">
        <v>67</v>
      </c>
      <c r="E26" s="14" t="s">
        <v>68</v>
      </c>
      <c r="F26" s="14" t="s">
        <v>39</v>
      </c>
      <c r="G26" s="14" t="s">
        <v>40</v>
      </c>
      <c r="H26" s="14" t="s">
        <v>46</v>
      </c>
      <c r="I26" s="18" t="s">
        <v>47</v>
      </c>
      <c r="J26" s="14" t="s">
        <v>43</v>
      </c>
      <c r="K26" s="14" t="s">
        <v>44</v>
      </c>
      <c r="L26" s="14" t="s">
        <v>45</v>
      </c>
      <c r="M26" s="19">
        <f t="shared" si="0"/>
        <v>0.5</v>
      </c>
      <c r="N26" s="19">
        <f t="shared" si="1"/>
        <v>0.5</v>
      </c>
      <c r="O26" s="20">
        <v>0.5</v>
      </c>
      <c r="P26" s="20">
        <v>0</v>
      </c>
      <c r="Q26" s="20">
        <v>0</v>
      </c>
      <c r="R26" s="20">
        <v>0</v>
      </c>
      <c r="S26" s="20">
        <v>0</v>
      </c>
      <c r="T26" s="19">
        <f t="shared" si="2"/>
        <v>0</v>
      </c>
      <c r="U26" s="20">
        <v>0</v>
      </c>
      <c r="V26" s="20">
        <v>0</v>
      </c>
      <c r="W26" s="23">
        <v>0</v>
      </c>
      <c r="X26" s="23">
        <v>0</v>
      </c>
      <c r="Y26" s="20">
        <v>0.5</v>
      </c>
      <c r="Z26" s="20">
        <v>0.5</v>
      </c>
    </row>
    <row r="27" customHeight="1" spans="1:26">
      <c r="A27" s="13">
        <v>21</v>
      </c>
      <c r="B27" s="14"/>
      <c r="C27" s="14"/>
      <c r="D27" s="14" t="s">
        <v>67</v>
      </c>
      <c r="E27" s="14" t="s">
        <v>68</v>
      </c>
      <c r="F27" s="14" t="s">
        <v>39</v>
      </c>
      <c r="G27" s="14" t="s">
        <v>40</v>
      </c>
      <c r="H27" s="14" t="s">
        <v>41</v>
      </c>
      <c r="I27" s="18" t="s">
        <v>42</v>
      </c>
      <c r="J27" s="14" t="s">
        <v>43</v>
      </c>
      <c r="K27" s="14" t="s">
        <v>44</v>
      </c>
      <c r="L27" s="14" t="s">
        <v>45</v>
      </c>
      <c r="M27" s="19">
        <f t="shared" si="0"/>
        <v>0.15</v>
      </c>
      <c r="N27" s="19">
        <f t="shared" si="1"/>
        <v>0.15</v>
      </c>
      <c r="O27" s="20">
        <v>0.15</v>
      </c>
      <c r="P27" s="20">
        <v>0</v>
      </c>
      <c r="Q27" s="20">
        <v>0</v>
      </c>
      <c r="R27" s="20">
        <v>0</v>
      </c>
      <c r="S27" s="20">
        <v>0</v>
      </c>
      <c r="T27" s="19">
        <f t="shared" si="2"/>
        <v>0</v>
      </c>
      <c r="U27" s="20">
        <v>0</v>
      </c>
      <c r="V27" s="20">
        <v>0</v>
      </c>
      <c r="W27" s="23">
        <v>0</v>
      </c>
      <c r="X27" s="23">
        <v>0</v>
      </c>
      <c r="Y27" s="20">
        <v>0.15</v>
      </c>
      <c r="Z27" s="20">
        <v>0.15</v>
      </c>
    </row>
    <row r="28" customHeight="1" spans="1:26">
      <c r="A28" s="13">
        <v>22</v>
      </c>
      <c r="B28" s="14"/>
      <c r="C28" s="14"/>
      <c r="D28" s="14" t="s">
        <v>69</v>
      </c>
      <c r="E28" s="14" t="s">
        <v>70</v>
      </c>
      <c r="F28" s="14" t="s">
        <v>39</v>
      </c>
      <c r="G28" s="14" t="s">
        <v>40</v>
      </c>
      <c r="H28" s="14" t="s">
        <v>46</v>
      </c>
      <c r="I28" s="18" t="s">
        <v>47</v>
      </c>
      <c r="J28" s="14" t="s">
        <v>43</v>
      </c>
      <c r="K28" s="14" t="s">
        <v>44</v>
      </c>
      <c r="L28" s="14" t="s">
        <v>45</v>
      </c>
      <c r="M28" s="19">
        <f t="shared" si="0"/>
        <v>0.2</v>
      </c>
      <c r="N28" s="19">
        <f t="shared" si="1"/>
        <v>0.2</v>
      </c>
      <c r="O28" s="20">
        <v>0.2</v>
      </c>
      <c r="P28" s="20">
        <v>0</v>
      </c>
      <c r="Q28" s="20">
        <v>0</v>
      </c>
      <c r="R28" s="20">
        <v>0</v>
      </c>
      <c r="S28" s="20">
        <v>0</v>
      </c>
      <c r="T28" s="19">
        <f t="shared" si="2"/>
        <v>0</v>
      </c>
      <c r="U28" s="20">
        <v>0</v>
      </c>
      <c r="V28" s="20">
        <v>0</v>
      </c>
      <c r="W28" s="23">
        <v>0</v>
      </c>
      <c r="X28" s="23">
        <v>0</v>
      </c>
      <c r="Y28" s="20">
        <v>0.2</v>
      </c>
      <c r="Z28" s="20">
        <v>0.2</v>
      </c>
    </row>
    <row r="29" customHeight="1" spans="1:26">
      <c r="A29" s="13">
        <v>23</v>
      </c>
      <c r="B29" s="14"/>
      <c r="C29" s="14"/>
      <c r="D29" s="14" t="s">
        <v>69</v>
      </c>
      <c r="E29" s="14" t="s">
        <v>70</v>
      </c>
      <c r="F29" s="14" t="s">
        <v>39</v>
      </c>
      <c r="G29" s="14" t="s">
        <v>40</v>
      </c>
      <c r="H29" s="14" t="s">
        <v>71</v>
      </c>
      <c r="I29" s="18" t="s">
        <v>72</v>
      </c>
      <c r="J29" s="14" t="s">
        <v>43</v>
      </c>
      <c r="K29" s="14" t="s">
        <v>44</v>
      </c>
      <c r="L29" s="14" t="s">
        <v>45</v>
      </c>
      <c r="M29" s="19">
        <f t="shared" si="0"/>
        <v>8.5</v>
      </c>
      <c r="N29" s="19">
        <f t="shared" si="1"/>
        <v>8.5</v>
      </c>
      <c r="O29" s="20">
        <v>8.5</v>
      </c>
      <c r="P29" s="20">
        <v>0</v>
      </c>
      <c r="Q29" s="20">
        <v>0</v>
      </c>
      <c r="R29" s="20">
        <v>0</v>
      </c>
      <c r="S29" s="20">
        <v>0</v>
      </c>
      <c r="T29" s="19">
        <f t="shared" si="2"/>
        <v>0</v>
      </c>
      <c r="U29" s="20">
        <v>0</v>
      </c>
      <c r="V29" s="20">
        <v>0</v>
      </c>
      <c r="W29" s="23">
        <v>0</v>
      </c>
      <c r="X29" s="23">
        <v>0</v>
      </c>
      <c r="Y29" s="20">
        <v>8.5</v>
      </c>
      <c r="Z29" s="20">
        <v>8.5</v>
      </c>
    </row>
    <row r="30" customHeight="1" spans="1:26">
      <c r="A30" s="13">
        <v>24</v>
      </c>
      <c r="B30" s="14"/>
      <c r="C30" s="14"/>
      <c r="D30" s="14" t="s">
        <v>69</v>
      </c>
      <c r="E30" s="14" t="s">
        <v>70</v>
      </c>
      <c r="F30" s="14" t="s">
        <v>39</v>
      </c>
      <c r="G30" s="14" t="s">
        <v>40</v>
      </c>
      <c r="H30" s="14" t="s">
        <v>46</v>
      </c>
      <c r="I30" s="18" t="s">
        <v>47</v>
      </c>
      <c r="J30" s="14" t="s">
        <v>43</v>
      </c>
      <c r="K30" s="14" t="s">
        <v>44</v>
      </c>
      <c r="L30" s="14" t="s">
        <v>45</v>
      </c>
      <c r="M30" s="19">
        <f t="shared" si="0"/>
        <v>1.2</v>
      </c>
      <c r="N30" s="19">
        <f t="shared" si="1"/>
        <v>1.2</v>
      </c>
      <c r="O30" s="20">
        <v>1.2</v>
      </c>
      <c r="P30" s="20">
        <v>0</v>
      </c>
      <c r="Q30" s="20">
        <v>0</v>
      </c>
      <c r="R30" s="20">
        <v>0</v>
      </c>
      <c r="S30" s="20">
        <v>0</v>
      </c>
      <c r="T30" s="19">
        <f t="shared" si="2"/>
        <v>0</v>
      </c>
      <c r="U30" s="20">
        <v>0</v>
      </c>
      <c r="V30" s="20">
        <v>0</v>
      </c>
      <c r="W30" s="23">
        <v>0</v>
      </c>
      <c r="X30" s="23">
        <v>0</v>
      </c>
      <c r="Y30" s="20">
        <v>1.2</v>
      </c>
      <c r="Z30" s="20">
        <v>1.2</v>
      </c>
    </row>
    <row r="31" customHeight="1" spans="1:26">
      <c r="A31" s="13">
        <v>25</v>
      </c>
      <c r="B31" s="14"/>
      <c r="C31" s="14"/>
      <c r="D31" s="14" t="s">
        <v>73</v>
      </c>
      <c r="E31" s="14" t="s">
        <v>74</v>
      </c>
      <c r="F31" s="14" t="s">
        <v>39</v>
      </c>
      <c r="G31" s="14" t="s">
        <v>40</v>
      </c>
      <c r="H31" s="14" t="s">
        <v>71</v>
      </c>
      <c r="I31" s="18" t="s">
        <v>72</v>
      </c>
      <c r="J31" s="14" t="s">
        <v>75</v>
      </c>
      <c r="K31" s="14" t="s">
        <v>44</v>
      </c>
      <c r="L31" s="14" t="s">
        <v>45</v>
      </c>
      <c r="M31" s="19">
        <f t="shared" si="0"/>
        <v>276.97</v>
      </c>
      <c r="N31" s="19">
        <f t="shared" si="1"/>
        <v>276.97</v>
      </c>
      <c r="O31" s="20">
        <v>276.97</v>
      </c>
      <c r="P31" s="20">
        <v>0</v>
      </c>
      <c r="Q31" s="20">
        <v>0</v>
      </c>
      <c r="R31" s="20">
        <v>0</v>
      </c>
      <c r="S31" s="20">
        <v>0</v>
      </c>
      <c r="T31" s="19">
        <f t="shared" si="2"/>
        <v>0</v>
      </c>
      <c r="U31" s="20">
        <v>0</v>
      </c>
      <c r="V31" s="20">
        <v>0</v>
      </c>
      <c r="W31" s="23">
        <v>0</v>
      </c>
      <c r="X31" s="23">
        <v>0</v>
      </c>
      <c r="Y31" s="20">
        <v>276.97</v>
      </c>
      <c r="Z31" s="20">
        <v>276.97</v>
      </c>
    </row>
    <row r="32" customHeight="1" spans="1:26">
      <c r="A32" s="13">
        <v>26</v>
      </c>
      <c r="B32" s="14"/>
      <c r="C32" s="14"/>
      <c r="D32" s="14" t="s">
        <v>76</v>
      </c>
      <c r="E32" s="14" t="s">
        <v>77</v>
      </c>
      <c r="F32" s="14" t="s">
        <v>39</v>
      </c>
      <c r="G32" s="14" t="s">
        <v>40</v>
      </c>
      <c r="H32" s="14" t="s">
        <v>46</v>
      </c>
      <c r="I32" s="18" t="s">
        <v>47</v>
      </c>
      <c r="J32" s="14" t="s">
        <v>43</v>
      </c>
      <c r="K32" s="14" t="s">
        <v>44</v>
      </c>
      <c r="L32" s="14" t="s">
        <v>45</v>
      </c>
      <c r="M32" s="19">
        <f t="shared" si="0"/>
        <v>4.26</v>
      </c>
      <c r="N32" s="19">
        <f t="shared" si="1"/>
        <v>4.26</v>
      </c>
      <c r="O32" s="20">
        <v>4.26</v>
      </c>
      <c r="P32" s="20">
        <v>0</v>
      </c>
      <c r="Q32" s="20">
        <v>0</v>
      </c>
      <c r="R32" s="20">
        <v>0</v>
      </c>
      <c r="S32" s="20">
        <v>0</v>
      </c>
      <c r="T32" s="19">
        <f t="shared" si="2"/>
        <v>0</v>
      </c>
      <c r="U32" s="20">
        <v>0</v>
      </c>
      <c r="V32" s="20">
        <v>0</v>
      </c>
      <c r="W32" s="23">
        <v>0</v>
      </c>
      <c r="X32" s="23">
        <v>0</v>
      </c>
      <c r="Y32" s="20">
        <v>4.26</v>
      </c>
      <c r="Z32" s="20">
        <v>4.26</v>
      </c>
    </row>
    <row r="33" customHeight="1" spans="1:26">
      <c r="A33" s="13">
        <v>27</v>
      </c>
      <c r="B33" s="14"/>
      <c r="C33" s="14"/>
      <c r="D33" s="14" t="s">
        <v>76</v>
      </c>
      <c r="E33" s="14" t="s">
        <v>77</v>
      </c>
      <c r="F33" s="14" t="s">
        <v>39</v>
      </c>
      <c r="G33" s="14" t="s">
        <v>48</v>
      </c>
      <c r="H33" s="14" t="s">
        <v>53</v>
      </c>
      <c r="I33" s="18" t="s">
        <v>54</v>
      </c>
      <c r="J33" s="14" t="s">
        <v>43</v>
      </c>
      <c r="K33" s="14" t="s">
        <v>44</v>
      </c>
      <c r="L33" s="14" t="s">
        <v>45</v>
      </c>
      <c r="M33" s="19">
        <f t="shared" si="0"/>
        <v>0.08</v>
      </c>
      <c r="N33" s="19">
        <f t="shared" si="1"/>
        <v>0.08</v>
      </c>
      <c r="O33" s="20">
        <v>0.08</v>
      </c>
      <c r="P33" s="20">
        <v>0</v>
      </c>
      <c r="Q33" s="20">
        <v>0</v>
      </c>
      <c r="R33" s="20">
        <v>0</v>
      </c>
      <c r="S33" s="20">
        <v>0</v>
      </c>
      <c r="T33" s="19">
        <f t="shared" si="2"/>
        <v>0</v>
      </c>
      <c r="U33" s="20">
        <v>0</v>
      </c>
      <c r="V33" s="20">
        <v>0</v>
      </c>
      <c r="W33" s="23">
        <v>0</v>
      </c>
      <c r="X33" s="23">
        <v>0</v>
      </c>
      <c r="Y33" s="20">
        <v>0.08</v>
      </c>
      <c r="Z33" s="20">
        <v>0.08</v>
      </c>
    </row>
    <row r="34" customHeight="1" spans="1:26">
      <c r="A34" s="13">
        <v>28</v>
      </c>
      <c r="B34" s="14"/>
      <c r="C34" s="14"/>
      <c r="D34" s="14" t="s">
        <v>76</v>
      </c>
      <c r="E34" s="14" t="s">
        <v>77</v>
      </c>
      <c r="F34" s="14" t="s">
        <v>39</v>
      </c>
      <c r="G34" s="14" t="s">
        <v>48</v>
      </c>
      <c r="H34" s="14" t="s">
        <v>78</v>
      </c>
      <c r="I34" s="18" t="s">
        <v>79</v>
      </c>
      <c r="J34" s="14" t="s">
        <v>43</v>
      </c>
      <c r="K34" s="14" t="s">
        <v>44</v>
      </c>
      <c r="L34" s="14" t="s">
        <v>45</v>
      </c>
      <c r="M34" s="19">
        <f t="shared" si="0"/>
        <v>2.4</v>
      </c>
      <c r="N34" s="19">
        <f t="shared" si="1"/>
        <v>2.4</v>
      </c>
      <c r="O34" s="20">
        <v>2.4</v>
      </c>
      <c r="P34" s="20">
        <v>0</v>
      </c>
      <c r="Q34" s="20">
        <v>0</v>
      </c>
      <c r="R34" s="20">
        <v>0</v>
      </c>
      <c r="S34" s="20">
        <v>0</v>
      </c>
      <c r="T34" s="19">
        <f t="shared" si="2"/>
        <v>0</v>
      </c>
      <c r="U34" s="20">
        <v>0</v>
      </c>
      <c r="V34" s="20">
        <v>0</v>
      </c>
      <c r="W34" s="23">
        <v>0</v>
      </c>
      <c r="X34" s="23">
        <v>0</v>
      </c>
      <c r="Y34" s="20">
        <v>2.4</v>
      </c>
      <c r="Z34" s="20">
        <v>2.4</v>
      </c>
    </row>
    <row r="35" customHeight="1" spans="1:26">
      <c r="A35" s="13">
        <v>29</v>
      </c>
      <c r="B35" s="14"/>
      <c r="C35" s="14"/>
      <c r="D35" s="14" t="s">
        <v>76</v>
      </c>
      <c r="E35" s="14" t="s">
        <v>77</v>
      </c>
      <c r="F35" s="14" t="s">
        <v>39</v>
      </c>
      <c r="G35" s="14" t="s">
        <v>40</v>
      </c>
      <c r="H35" s="14" t="s">
        <v>41</v>
      </c>
      <c r="I35" s="18" t="s">
        <v>42</v>
      </c>
      <c r="J35" s="14" t="s">
        <v>43</v>
      </c>
      <c r="K35" s="14" t="s">
        <v>44</v>
      </c>
      <c r="L35" s="14" t="s">
        <v>45</v>
      </c>
      <c r="M35" s="19">
        <f t="shared" si="0"/>
        <v>2.4</v>
      </c>
      <c r="N35" s="19">
        <f t="shared" si="1"/>
        <v>2.4</v>
      </c>
      <c r="O35" s="20">
        <v>2.4</v>
      </c>
      <c r="P35" s="20">
        <v>0</v>
      </c>
      <c r="Q35" s="20">
        <v>0</v>
      </c>
      <c r="R35" s="20">
        <v>0</v>
      </c>
      <c r="S35" s="20">
        <v>0</v>
      </c>
      <c r="T35" s="19">
        <f t="shared" si="2"/>
        <v>0</v>
      </c>
      <c r="U35" s="20">
        <v>0</v>
      </c>
      <c r="V35" s="20">
        <v>0</v>
      </c>
      <c r="W35" s="23">
        <v>0</v>
      </c>
      <c r="X35" s="23">
        <v>0</v>
      </c>
      <c r="Y35" s="20">
        <v>2.4</v>
      </c>
      <c r="Z35" s="20">
        <v>2.4</v>
      </c>
    </row>
    <row r="36" customHeight="1" spans="1:26">
      <c r="A36" s="13">
        <v>30</v>
      </c>
      <c r="B36" s="14"/>
      <c r="C36" s="14"/>
      <c r="D36" s="14" t="s">
        <v>76</v>
      </c>
      <c r="E36" s="14" t="s">
        <v>77</v>
      </c>
      <c r="F36" s="14" t="s">
        <v>39</v>
      </c>
      <c r="G36" s="14" t="s">
        <v>48</v>
      </c>
      <c r="H36" s="14" t="s">
        <v>80</v>
      </c>
      <c r="I36" s="18" t="s">
        <v>81</v>
      </c>
      <c r="J36" s="14" t="s">
        <v>43</v>
      </c>
      <c r="K36" s="14" t="s">
        <v>44</v>
      </c>
      <c r="L36" s="14" t="s">
        <v>45</v>
      </c>
      <c r="M36" s="19">
        <f t="shared" si="0"/>
        <v>2</v>
      </c>
      <c r="N36" s="19">
        <f t="shared" si="1"/>
        <v>2</v>
      </c>
      <c r="O36" s="20">
        <v>2</v>
      </c>
      <c r="P36" s="20">
        <v>0</v>
      </c>
      <c r="Q36" s="20">
        <v>0</v>
      </c>
      <c r="R36" s="20">
        <v>0</v>
      </c>
      <c r="S36" s="20">
        <v>0</v>
      </c>
      <c r="T36" s="19">
        <f t="shared" si="2"/>
        <v>0</v>
      </c>
      <c r="U36" s="20">
        <v>0</v>
      </c>
      <c r="V36" s="20">
        <v>0</v>
      </c>
      <c r="W36" s="23">
        <v>0</v>
      </c>
      <c r="X36" s="23">
        <v>0</v>
      </c>
      <c r="Y36" s="20">
        <v>2</v>
      </c>
      <c r="Z36" s="20">
        <v>2</v>
      </c>
    </row>
    <row r="37" customHeight="1" spans="1:26">
      <c r="A37" s="13">
        <v>31</v>
      </c>
      <c r="B37" s="14"/>
      <c r="C37" s="14"/>
      <c r="D37" s="14" t="s">
        <v>76</v>
      </c>
      <c r="E37" s="14" t="s">
        <v>77</v>
      </c>
      <c r="F37" s="14" t="s">
        <v>39</v>
      </c>
      <c r="G37" s="14" t="s">
        <v>48</v>
      </c>
      <c r="H37" s="14" t="s">
        <v>53</v>
      </c>
      <c r="I37" s="18" t="s">
        <v>54</v>
      </c>
      <c r="J37" s="14" t="s">
        <v>43</v>
      </c>
      <c r="K37" s="14" t="s">
        <v>44</v>
      </c>
      <c r="L37" s="14" t="s">
        <v>45</v>
      </c>
      <c r="M37" s="19">
        <f t="shared" si="0"/>
        <v>0.3</v>
      </c>
      <c r="N37" s="19">
        <f t="shared" si="1"/>
        <v>0.3</v>
      </c>
      <c r="O37" s="20">
        <v>0.3</v>
      </c>
      <c r="P37" s="20">
        <v>0</v>
      </c>
      <c r="Q37" s="20">
        <v>0</v>
      </c>
      <c r="R37" s="20">
        <v>0</v>
      </c>
      <c r="S37" s="20">
        <v>0</v>
      </c>
      <c r="T37" s="19">
        <f t="shared" si="2"/>
        <v>0</v>
      </c>
      <c r="U37" s="20">
        <v>0</v>
      </c>
      <c r="V37" s="20">
        <v>0</v>
      </c>
      <c r="W37" s="23">
        <v>0</v>
      </c>
      <c r="X37" s="23">
        <v>0</v>
      </c>
      <c r="Y37" s="20">
        <v>0.3</v>
      </c>
      <c r="Z37" s="20">
        <v>0.3</v>
      </c>
    </row>
    <row r="38" customHeight="1" spans="1:26">
      <c r="A38" s="13">
        <v>32</v>
      </c>
      <c r="B38" s="14"/>
      <c r="C38" s="14"/>
      <c r="D38" s="14" t="s">
        <v>76</v>
      </c>
      <c r="E38" s="14" t="s">
        <v>77</v>
      </c>
      <c r="F38" s="14" t="s">
        <v>39</v>
      </c>
      <c r="G38" s="14" t="s">
        <v>48</v>
      </c>
      <c r="H38" s="14" t="s">
        <v>78</v>
      </c>
      <c r="I38" s="18" t="s">
        <v>79</v>
      </c>
      <c r="J38" s="14" t="s">
        <v>43</v>
      </c>
      <c r="K38" s="14" t="s">
        <v>44</v>
      </c>
      <c r="L38" s="14" t="s">
        <v>45</v>
      </c>
      <c r="M38" s="19">
        <f t="shared" si="0"/>
        <v>0.2</v>
      </c>
      <c r="N38" s="19">
        <f t="shared" si="1"/>
        <v>0.2</v>
      </c>
      <c r="O38" s="20">
        <v>0.2</v>
      </c>
      <c r="P38" s="20">
        <v>0</v>
      </c>
      <c r="Q38" s="20">
        <v>0</v>
      </c>
      <c r="R38" s="20">
        <v>0</v>
      </c>
      <c r="S38" s="20">
        <v>0</v>
      </c>
      <c r="T38" s="19">
        <f t="shared" si="2"/>
        <v>0</v>
      </c>
      <c r="U38" s="20">
        <v>0</v>
      </c>
      <c r="V38" s="20">
        <v>0</v>
      </c>
      <c r="W38" s="23">
        <v>0</v>
      </c>
      <c r="X38" s="23">
        <v>0</v>
      </c>
      <c r="Y38" s="20">
        <v>0.2</v>
      </c>
      <c r="Z38" s="20">
        <v>0.2</v>
      </c>
    </row>
    <row r="39" customHeight="1" spans="1:26">
      <c r="A39" s="13">
        <v>33</v>
      </c>
      <c r="B39" s="14"/>
      <c r="C39" s="14"/>
      <c r="D39" s="14" t="s">
        <v>76</v>
      </c>
      <c r="E39" s="14" t="s">
        <v>77</v>
      </c>
      <c r="F39" s="14" t="s">
        <v>39</v>
      </c>
      <c r="G39" s="14" t="s">
        <v>48</v>
      </c>
      <c r="H39" s="14" t="s">
        <v>82</v>
      </c>
      <c r="I39" s="18" t="s">
        <v>83</v>
      </c>
      <c r="J39" s="14" t="s">
        <v>43</v>
      </c>
      <c r="K39" s="14" t="s">
        <v>44</v>
      </c>
      <c r="L39" s="14" t="s">
        <v>45</v>
      </c>
      <c r="M39" s="19">
        <f t="shared" si="0"/>
        <v>2.94</v>
      </c>
      <c r="N39" s="19">
        <f t="shared" si="1"/>
        <v>2.94</v>
      </c>
      <c r="O39" s="20">
        <v>2.94</v>
      </c>
      <c r="P39" s="20">
        <v>0</v>
      </c>
      <c r="Q39" s="20">
        <v>0</v>
      </c>
      <c r="R39" s="20">
        <v>0</v>
      </c>
      <c r="S39" s="20">
        <v>0</v>
      </c>
      <c r="T39" s="19">
        <f t="shared" si="2"/>
        <v>0</v>
      </c>
      <c r="U39" s="20">
        <v>0</v>
      </c>
      <c r="V39" s="20">
        <v>0</v>
      </c>
      <c r="W39" s="23">
        <v>0</v>
      </c>
      <c r="X39" s="23">
        <v>0</v>
      </c>
      <c r="Y39" s="20">
        <v>2.94</v>
      </c>
      <c r="Z39" s="20">
        <v>2.94</v>
      </c>
    </row>
    <row r="40" customHeight="1" spans="1:26">
      <c r="A40" s="13">
        <v>34</v>
      </c>
      <c r="B40" s="14"/>
      <c r="C40" s="14"/>
      <c r="D40" s="14" t="s">
        <v>76</v>
      </c>
      <c r="E40" s="14" t="s">
        <v>77</v>
      </c>
      <c r="F40" s="14" t="s">
        <v>39</v>
      </c>
      <c r="G40" s="14" t="s">
        <v>48</v>
      </c>
      <c r="H40" s="14" t="s">
        <v>84</v>
      </c>
      <c r="I40" s="18" t="s">
        <v>85</v>
      </c>
      <c r="J40" s="14" t="s">
        <v>43</v>
      </c>
      <c r="K40" s="14" t="s">
        <v>44</v>
      </c>
      <c r="L40" s="14" t="s">
        <v>45</v>
      </c>
      <c r="M40" s="19">
        <f t="shared" si="0"/>
        <v>2.6</v>
      </c>
      <c r="N40" s="19">
        <f t="shared" si="1"/>
        <v>2.6</v>
      </c>
      <c r="O40" s="20">
        <v>2.6</v>
      </c>
      <c r="P40" s="20">
        <v>0</v>
      </c>
      <c r="Q40" s="20">
        <v>0</v>
      </c>
      <c r="R40" s="20">
        <v>0</v>
      </c>
      <c r="S40" s="20">
        <v>0</v>
      </c>
      <c r="T40" s="19">
        <f t="shared" si="2"/>
        <v>0</v>
      </c>
      <c r="U40" s="20">
        <v>0</v>
      </c>
      <c r="V40" s="20">
        <v>0</v>
      </c>
      <c r="W40" s="23">
        <v>0</v>
      </c>
      <c r="X40" s="23">
        <v>0</v>
      </c>
      <c r="Y40" s="20">
        <v>2.6</v>
      </c>
      <c r="Z40" s="20">
        <v>2.6</v>
      </c>
    </row>
    <row r="41" customHeight="1" spans="1:26">
      <c r="A41" s="13">
        <v>35</v>
      </c>
      <c r="B41" s="14"/>
      <c r="C41" s="14"/>
      <c r="D41" s="14" t="s">
        <v>76</v>
      </c>
      <c r="E41" s="14" t="s">
        <v>77</v>
      </c>
      <c r="F41" s="14" t="s">
        <v>39</v>
      </c>
      <c r="G41" s="14" t="s">
        <v>48</v>
      </c>
      <c r="H41" s="14" t="s">
        <v>86</v>
      </c>
      <c r="I41" s="18" t="s">
        <v>87</v>
      </c>
      <c r="J41" s="14" t="s">
        <v>43</v>
      </c>
      <c r="K41" s="14" t="s">
        <v>44</v>
      </c>
      <c r="L41" s="14" t="s">
        <v>45</v>
      </c>
      <c r="M41" s="19">
        <f t="shared" si="0"/>
        <v>0.3</v>
      </c>
      <c r="N41" s="19">
        <f t="shared" si="1"/>
        <v>0.3</v>
      </c>
      <c r="O41" s="20">
        <v>0.3</v>
      </c>
      <c r="P41" s="20">
        <v>0</v>
      </c>
      <c r="Q41" s="20">
        <v>0</v>
      </c>
      <c r="R41" s="20">
        <v>0</v>
      </c>
      <c r="S41" s="20">
        <v>0</v>
      </c>
      <c r="T41" s="19">
        <f t="shared" si="2"/>
        <v>0</v>
      </c>
      <c r="U41" s="20">
        <v>0</v>
      </c>
      <c r="V41" s="20">
        <v>0</v>
      </c>
      <c r="W41" s="23">
        <v>0</v>
      </c>
      <c r="X41" s="23">
        <v>0</v>
      </c>
      <c r="Y41" s="20">
        <v>0.3</v>
      </c>
      <c r="Z41" s="20">
        <v>0.3</v>
      </c>
    </row>
    <row r="42" customHeight="1" spans="1:26">
      <c r="A42" s="13">
        <v>36</v>
      </c>
      <c r="B42" s="14"/>
      <c r="C42" s="14"/>
      <c r="D42" s="14" t="s">
        <v>76</v>
      </c>
      <c r="E42" s="14" t="s">
        <v>77</v>
      </c>
      <c r="F42" s="14" t="s">
        <v>39</v>
      </c>
      <c r="G42" s="14" t="s">
        <v>48</v>
      </c>
      <c r="H42" s="14" t="s">
        <v>55</v>
      </c>
      <c r="I42" s="18" t="s">
        <v>56</v>
      </c>
      <c r="J42" s="14" t="s">
        <v>43</v>
      </c>
      <c r="K42" s="14" t="s">
        <v>44</v>
      </c>
      <c r="L42" s="14" t="s">
        <v>45</v>
      </c>
      <c r="M42" s="19">
        <f t="shared" si="0"/>
        <v>0.4</v>
      </c>
      <c r="N42" s="19">
        <f t="shared" si="1"/>
        <v>0.4</v>
      </c>
      <c r="O42" s="20">
        <v>0.4</v>
      </c>
      <c r="P42" s="20">
        <v>0</v>
      </c>
      <c r="Q42" s="20">
        <v>0</v>
      </c>
      <c r="R42" s="20">
        <v>0</v>
      </c>
      <c r="S42" s="20">
        <v>0</v>
      </c>
      <c r="T42" s="19">
        <f t="shared" si="2"/>
        <v>0</v>
      </c>
      <c r="U42" s="20">
        <v>0</v>
      </c>
      <c r="V42" s="20">
        <v>0</v>
      </c>
      <c r="W42" s="23">
        <v>0</v>
      </c>
      <c r="X42" s="23">
        <v>0</v>
      </c>
      <c r="Y42" s="20">
        <v>0.4</v>
      </c>
      <c r="Z42" s="20">
        <v>0.4</v>
      </c>
    </row>
    <row r="43" customHeight="1" spans="1:26">
      <c r="A43" s="13">
        <v>37</v>
      </c>
      <c r="B43" s="14"/>
      <c r="C43" s="14"/>
      <c r="D43" s="14" t="s">
        <v>76</v>
      </c>
      <c r="E43" s="14" t="s">
        <v>77</v>
      </c>
      <c r="F43" s="14" t="s">
        <v>39</v>
      </c>
      <c r="G43" s="14" t="s">
        <v>48</v>
      </c>
      <c r="H43" s="14" t="s">
        <v>88</v>
      </c>
      <c r="I43" s="18" t="s">
        <v>89</v>
      </c>
      <c r="J43" s="14" t="s">
        <v>43</v>
      </c>
      <c r="K43" s="14" t="s">
        <v>44</v>
      </c>
      <c r="L43" s="14" t="s">
        <v>45</v>
      </c>
      <c r="M43" s="19">
        <f t="shared" si="0"/>
        <v>0.6</v>
      </c>
      <c r="N43" s="19">
        <f t="shared" si="1"/>
        <v>0.6</v>
      </c>
      <c r="O43" s="20">
        <v>0.6</v>
      </c>
      <c r="P43" s="20">
        <v>0</v>
      </c>
      <c r="Q43" s="20">
        <v>0</v>
      </c>
      <c r="R43" s="20">
        <v>0</v>
      </c>
      <c r="S43" s="20">
        <v>0</v>
      </c>
      <c r="T43" s="19">
        <f t="shared" si="2"/>
        <v>0</v>
      </c>
      <c r="U43" s="20">
        <v>0</v>
      </c>
      <c r="V43" s="20">
        <v>0</v>
      </c>
      <c r="W43" s="23">
        <v>0</v>
      </c>
      <c r="X43" s="23">
        <v>0</v>
      </c>
      <c r="Y43" s="20">
        <v>0.6</v>
      </c>
      <c r="Z43" s="20">
        <v>0.6</v>
      </c>
    </row>
    <row r="44" customHeight="1" spans="1:26">
      <c r="A44" s="13">
        <v>38</v>
      </c>
      <c r="B44" s="14"/>
      <c r="C44" s="14"/>
      <c r="D44" s="14" t="s">
        <v>76</v>
      </c>
      <c r="E44" s="14" t="s">
        <v>77</v>
      </c>
      <c r="F44" s="14" t="s">
        <v>39</v>
      </c>
      <c r="G44" s="14" t="s">
        <v>48</v>
      </c>
      <c r="H44" s="14" t="s">
        <v>90</v>
      </c>
      <c r="I44" s="18" t="s">
        <v>91</v>
      </c>
      <c r="J44" s="14" t="s">
        <v>43</v>
      </c>
      <c r="K44" s="14" t="s">
        <v>44</v>
      </c>
      <c r="L44" s="14" t="s">
        <v>45</v>
      </c>
      <c r="M44" s="19">
        <f t="shared" si="0"/>
        <v>0.12</v>
      </c>
      <c r="N44" s="19">
        <f t="shared" si="1"/>
        <v>0.12</v>
      </c>
      <c r="O44" s="20">
        <v>0.12</v>
      </c>
      <c r="P44" s="20">
        <v>0</v>
      </c>
      <c r="Q44" s="20">
        <v>0</v>
      </c>
      <c r="R44" s="20">
        <v>0</v>
      </c>
      <c r="S44" s="20">
        <v>0</v>
      </c>
      <c r="T44" s="19">
        <f t="shared" si="2"/>
        <v>0</v>
      </c>
      <c r="U44" s="20">
        <v>0</v>
      </c>
      <c r="V44" s="20">
        <v>0</v>
      </c>
      <c r="W44" s="23">
        <v>0</v>
      </c>
      <c r="X44" s="23">
        <v>0</v>
      </c>
      <c r="Y44" s="20">
        <v>0.12</v>
      </c>
      <c r="Z44" s="20">
        <v>0.12</v>
      </c>
    </row>
    <row r="45" customHeight="1" spans="1:26">
      <c r="A45" s="13">
        <v>39</v>
      </c>
      <c r="B45" s="14"/>
      <c r="C45" s="14"/>
      <c r="D45" s="14" t="s">
        <v>76</v>
      </c>
      <c r="E45" s="14" t="s">
        <v>77</v>
      </c>
      <c r="F45" s="14" t="s">
        <v>39</v>
      </c>
      <c r="G45" s="14" t="s">
        <v>40</v>
      </c>
      <c r="H45" s="14" t="s">
        <v>92</v>
      </c>
      <c r="I45" s="18" t="s">
        <v>93</v>
      </c>
      <c r="J45" s="14" t="s">
        <v>43</v>
      </c>
      <c r="K45" s="14" t="s">
        <v>44</v>
      </c>
      <c r="L45" s="14" t="s">
        <v>45</v>
      </c>
      <c r="M45" s="19">
        <f t="shared" si="0"/>
        <v>25.164</v>
      </c>
      <c r="N45" s="19">
        <f t="shared" si="1"/>
        <v>25.164</v>
      </c>
      <c r="O45" s="20">
        <v>25.164</v>
      </c>
      <c r="P45" s="20">
        <v>0</v>
      </c>
      <c r="Q45" s="20">
        <v>0</v>
      </c>
      <c r="R45" s="20">
        <v>0</v>
      </c>
      <c r="S45" s="20">
        <v>0</v>
      </c>
      <c r="T45" s="19">
        <f t="shared" si="2"/>
        <v>0</v>
      </c>
      <c r="U45" s="20">
        <v>0</v>
      </c>
      <c r="V45" s="20">
        <v>0</v>
      </c>
      <c r="W45" s="23">
        <v>0</v>
      </c>
      <c r="X45" s="23">
        <v>0</v>
      </c>
      <c r="Y45" s="20">
        <v>0</v>
      </c>
      <c r="Z45" s="20">
        <v>0</v>
      </c>
    </row>
    <row r="46" customHeight="1" spans="1:26">
      <c r="A46" s="13">
        <v>40</v>
      </c>
      <c r="B46" s="14"/>
      <c r="C46" s="14"/>
      <c r="D46" s="14" t="s">
        <v>76</v>
      </c>
      <c r="E46" s="14" t="s">
        <v>77</v>
      </c>
      <c r="F46" s="14" t="s">
        <v>39</v>
      </c>
      <c r="G46" s="14" t="s">
        <v>48</v>
      </c>
      <c r="H46" s="14" t="s">
        <v>94</v>
      </c>
      <c r="I46" s="18" t="s">
        <v>95</v>
      </c>
      <c r="J46" s="14" t="s">
        <v>43</v>
      </c>
      <c r="K46" s="14" t="s">
        <v>44</v>
      </c>
      <c r="L46" s="14" t="s">
        <v>45</v>
      </c>
      <c r="M46" s="19">
        <f t="shared" si="0"/>
        <v>0.6</v>
      </c>
      <c r="N46" s="19">
        <f t="shared" si="1"/>
        <v>0.6</v>
      </c>
      <c r="O46" s="20">
        <v>0.6</v>
      </c>
      <c r="P46" s="20">
        <v>0</v>
      </c>
      <c r="Q46" s="20">
        <v>0</v>
      </c>
      <c r="R46" s="20">
        <v>0</v>
      </c>
      <c r="S46" s="20">
        <v>0</v>
      </c>
      <c r="T46" s="19">
        <f t="shared" si="2"/>
        <v>0</v>
      </c>
      <c r="U46" s="20">
        <v>0</v>
      </c>
      <c r="V46" s="20">
        <v>0</v>
      </c>
      <c r="W46" s="23">
        <v>0</v>
      </c>
      <c r="X46" s="23">
        <v>0</v>
      </c>
      <c r="Y46" s="20">
        <v>0.6</v>
      </c>
      <c r="Z46" s="20">
        <v>0.6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政府采购预算表.121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2025-02-27T03:11:00Z</dcterms:created>
  <dcterms:modified xsi:type="dcterms:W3CDTF">2025-02-27T03:14:37Z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