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107-中共青岛市黄岛区委员会统一战线工作部.351 - 政府" sheetId="4" r:id="rId1"/>
  </sheets>
  <calcPr calcId="125725"/>
</workbook>
</file>

<file path=xl/calcChain.xml><?xml version="1.0" encoding="utf-8"?>
<calcChain xmlns="http://schemas.openxmlformats.org/spreadsheetml/2006/main">
  <c r="T26" i="4"/>
  <c r="N26"/>
  <c r="M26" s="1"/>
  <c r="T25"/>
  <c r="N25"/>
  <c r="M25"/>
  <c r="T24"/>
  <c r="M24" s="1"/>
  <c r="N24"/>
  <c r="T23"/>
  <c r="N23"/>
  <c r="M23" s="1"/>
  <c r="T22"/>
  <c r="N22"/>
  <c r="M22" s="1"/>
  <c r="T21"/>
  <c r="N21"/>
  <c r="M21"/>
  <c r="T20"/>
  <c r="M20" s="1"/>
  <c r="N20"/>
  <c r="T19"/>
  <c r="N19"/>
  <c r="M19" s="1"/>
  <c r="T18"/>
  <c r="N18"/>
  <c r="M18" s="1"/>
  <c r="T17"/>
  <c r="N17"/>
  <c r="M17"/>
  <c r="T16"/>
  <c r="M16" s="1"/>
  <c r="N16"/>
  <c r="T15"/>
  <c r="N15"/>
  <c r="M15" s="1"/>
  <c r="T14"/>
  <c r="N14"/>
  <c r="M14" s="1"/>
  <c r="T13"/>
  <c r="N13"/>
  <c r="M13"/>
  <c r="T12"/>
  <c r="M12" s="1"/>
  <c r="N12"/>
  <c r="T11"/>
  <c r="N11"/>
  <c r="M11" s="1"/>
  <c r="T10"/>
  <c r="N10"/>
  <c r="M10" s="1"/>
  <c r="T9"/>
  <c r="N9"/>
  <c r="M9"/>
  <c r="T8"/>
  <c r="M8" s="1"/>
  <c r="N8"/>
  <c r="T7"/>
  <c r="N7"/>
  <c r="M7" s="1"/>
</calcChain>
</file>

<file path=xl/sharedStrings.xml><?xml version="1.0" encoding="utf-8"?>
<sst xmlns="http://schemas.openxmlformats.org/spreadsheetml/2006/main" count="182" uniqueCount="81">
  <si>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</si>
  <si>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</si>
  <si>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</si>
  <si>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</si>
  <si>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</si>
  <si>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</si>
  <si>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</si>
  <si>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</si>
  <si>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</si>
  <si>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</si>
  <si>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</si>
  <si>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</si>
  <si>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</si>
  <si>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</si>
  <si>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</si>
  <si>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</si>
  <si>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</si>
  <si>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</si>
  <si>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</si>
  <si>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</si>
  <si>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</si>
  <si>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</si>
  <si>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</si>
  <si>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</si>
  <si>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</si>
  <si>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</si>
  <si>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</si>
  <si>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</si>
  <si>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</si>
  <si>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</si>
  <si>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</si>
  <si>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</si>
  <si>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</si>
  <si>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107</t>
  </si>
  <si>
    <t>　中共青岛市黄岛区委员会统一战线工作部</t>
  </si>
  <si>
    <t>107001</t>
  </si>
  <si>
    <t>　　中共青岛市黄岛区委员会统一战线工作部本级</t>
  </si>
  <si>
    <t>370211250021010700018</t>
  </si>
  <si>
    <t>公用经费-综合定额</t>
  </si>
  <si>
    <t>一般财力</t>
  </si>
  <si>
    <t>货物</t>
  </si>
  <si>
    <t>A05010301</t>
  </si>
  <si>
    <t>办公椅</t>
  </si>
  <si>
    <t>电子卖场</t>
  </si>
  <si>
    <t>集中采购机构采购</t>
  </si>
  <si>
    <t>市政府采购中心</t>
  </si>
  <si>
    <t>A05010204</t>
  </si>
  <si>
    <t>茶几</t>
  </si>
  <si>
    <t>A05010201</t>
  </si>
  <si>
    <t>办公桌</t>
  </si>
  <si>
    <t>A05010401</t>
  </si>
  <si>
    <t>三人沙发</t>
  </si>
  <si>
    <t>A05010502</t>
  </si>
  <si>
    <t>文件柜</t>
  </si>
  <si>
    <t>37021125002101070003P</t>
  </si>
  <si>
    <t>公用经费-分项定额</t>
  </si>
  <si>
    <t>服务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</si>
  <si>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</si>
  <si>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</si>
  <si>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</si>
  <si>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</si>
  <si>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</si>
  <si>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</si>
  <si>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37021125002201070006Q</t>
  </si>
  <si>
    <t>四1222-统战工作经费</t>
  </si>
  <si>
    <t>A05040101</t>
  </si>
  <si>
    <t>复印纸</t>
  </si>
  <si>
    <t>C23090199</t>
  </si>
  <si>
    <t>其他印刷服务</t>
  </si>
  <si>
    <t>C231103</t>
  </si>
  <si>
    <t>车辆及其他运输机械租赁服务</t>
  </si>
  <si>
    <t>A02021003</t>
  </si>
  <si>
    <t>A4黑白打印机</t>
  </si>
  <si>
    <t>A02021118</t>
  </si>
  <si>
    <t>扫描仪</t>
  </si>
  <si>
    <t>A02010105</t>
  </si>
  <si>
    <t>台式计算机</t>
  </si>
  <si>
    <t>A02010108</t>
  </si>
  <si>
    <t>便携式计算机</t>
  </si>
  <si>
    <t>A02021301</t>
  </si>
  <si>
    <t>碎纸机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</si>
</sst>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color indexed="0"/>
      <name val="Calibri"/>
      <family val="2"/>
    </font>
    <font>
      <sz val="20"/>
      <name val="方正小标宋简体"/>
      <family val="4"/>
      <charset val="13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</xf>
  </cellStyleXfs>
  <cellXfs count="31">
    <xf numFmtId="0" fontId="0" fillId="0" borderId="0" xfId="0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>
      <alignment vertical="top"/>
    </xf>
    <xf numFmtId="0" fontId="4" fillId="2" borderId="0" xfId="1" applyFont="1" applyFill="1">
      <alignment vertical="top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/>
    <xf numFmtId="0" fontId="6" fillId="2" borderId="0" xfId="1" applyFont="1" applyFill="1" applyAlignment="1"/>
    <xf numFmtId="0" fontId="3" fillId="2" borderId="0" xfId="1" applyFont="1" applyFill="1">
      <alignment vertical="top"/>
    </xf>
    <xf numFmtId="0" fontId="3" fillId="0" borderId="0" xfId="1" applyFont="1" applyAlignment="1">
      <alignment horizontal="right" vertical="center"/>
    </xf>
    <xf numFmtId="0" fontId="4" fillId="0" borderId="0" xfId="1" applyFo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top"/>
    </xf>
    <xf numFmtId="0" fontId="3" fillId="2" borderId="0" xfId="1" applyFont="1" applyFill="1" applyAlignment="1">
      <alignment vertical="top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top" wrapText="1"/>
    </xf>
    <xf numFmtId="176" fontId="3" fillId="2" borderId="1" xfId="1" applyNumberFormat="1" applyFont="1" applyFill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176" fontId="3" fillId="0" borderId="1" xfId="1" applyNumberFormat="1" applyFont="1" applyBorder="1" applyAlignment="1">
      <alignment vertical="top" wrapText="1"/>
    </xf>
    <xf numFmtId="0" fontId="2" fillId="0" borderId="0" xfId="1" applyFont="1">
      <alignment vertical="top"/>
    </xf>
    <xf numFmtId="0" fontId="3" fillId="0" borderId="0" xfId="1" applyFont="1">
      <alignment vertical="top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26"/>
  <sheetViews>
    <sheetView showGridLines="0" tabSelected="1" topLeftCell="F1" workbookViewId="0">
      <pane ySplit="6" topLeftCell="A7" activePane="bottomLeft" state="frozen"/>
      <selection pane="bottomLeft" activeCell="H19" sqref="H19"/>
    </sheetView>
  </sheetViews>
  <sheetFormatPr defaultColWidth="8.875" defaultRowHeight="19.5" customHeight="1"/>
  <cols>
    <col min="1" max="1" width="10" style="4" customWidth="1"/>
    <col min="2" max="2" width="14.25" style="4" customWidth="1"/>
    <col min="3" max="3" width="38.25" style="4" customWidth="1"/>
    <col min="4" max="4" width="22.25" style="29" customWidth="1"/>
    <col min="5" max="5" width="37.75" style="4" customWidth="1"/>
    <col min="6" max="8" width="14.25" style="4" customWidth="1"/>
    <col min="9" max="9" width="20.875" style="29" customWidth="1"/>
    <col min="10" max="10" width="14.25" style="4" customWidth="1"/>
    <col min="11" max="11" width="23.625" style="4" customWidth="1"/>
    <col min="12" max="12" width="14.25" style="4" customWidth="1"/>
    <col min="13" max="22" width="14.75" style="4" customWidth="1"/>
    <col min="23" max="24" width="0" style="29" hidden="1" customWidth="1"/>
    <col min="25" max="26" width="14.75" style="30" customWidth="1"/>
    <col min="27" max="16384" width="8.875" style="29"/>
  </cols>
  <sheetData>
    <row r="1" spans="1:26" s="4" customFormat="1" ht="19.5" customHeight="1">
      <c r="A1" s="1"/>
      <c r="B1" s="2"/>
      <c r="C1" s="2"/>
      <c r="D1" s="3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</row>
    <row r="2" spans="1:26" s="4" customFormat="1" ht="19.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3"/>
      <c r="Y2" s="3"/>
      <c r="Z2" s="3"/>
    </row>
    <row r="3" spans="1:26" s="4" customFormat="1" ht="19.5" customHeight="1">
      <c r="A3" s="6" t="s">
        <v>1</v>
      </c>
      <c r="B3" s="6"/>
      <c r="C3" s="6"/>
      <c r="E3" s="7"/>
      <c r="F3" s="8"/>
      <c r="G3" s="8"/>
      <c r="H3" s="8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10"/>
      <c r="Z3" s="11" t="s">
        <v>2</v>
      </c>
    </row>
    <row r="4" spans="1:26" s="16" customFormat="1" ht="19.5" customHeight="1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4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/>
      <c r="O4" s="12"/>
      <c r="P4" s="12"/>
      <c r="Q4" s="12"/>
      <c r="R4" s="12"/>
      <c r="S4" s="12"/>
      <c r="T4" s="12"/>
      <c r="U4" s="12"/>
      <c r="V4" s="12"/>
      <c r="W4" s="15"/>
      <c r="X4" s="15"/>
      <c r="Y4" s="13" t="s">
        <v>16</v>
      </c>
      <c r="Z4" s="13" t="s">
        <v>17</v>
      </c>
    </row>
    <row r="5" spans="1:26" s="16" customFormat="1" ht="19.5" customHeight="1">
      <c r="A5" s="12"/>
      <c r="B5" s="12"/>
      <c r="C5" s="12"/>
      <c r="D5" s="17"/>
      <c r="E5" s="12"/>
      <c r="F5" s="12"/>
      <c r="G5" s="12"/>
      <c r="H5" s="12"/>
      <c r="I5" s="18"/>
      <c r="J5" s="12"/>
      <c r="K5" s="12"/>
      <c r="L5" s="12"/>
      <c r="M5" s="12" t="s">
        <v>18</v>
      </c>
      <c r="N5" s="12" t="s">
        <v>19</v>
      </c>
      <c r="O5" s="12"/>
      <c r="P5" s="12"/>
      <c r="Q5" s="12"/>
      <c r="R5" s="12" t="s">
        <v>20</v>
      </c>
      <c r="S5" s="12" t="s">
        <v>21</v>
      </c>
      <c r="T5" s="12" t="s">
        <v>22</v>
      </c>
      <c r="U5" s="12" t="s">
        <v>23</v>
      </c>
      <c r="V5" s="12"/>
      <c r="W5" s="15"/>
      <c r="X5" s="15"/>
      <c r="Y5" s="19"/>
      <c r="Z5" s="19"/>
    </row>
    <row r="6" spans="1:26" s="16" customFormat="1" ht="29.1" customHeight="1">
      <c r="A6" s="12"/>
      <c r="B6" s="12"/>
      <c r="C6" s="12"/>
      <c r="D6" s="17"/>
      <c r="E6" s="12"/>
      <c r="F6" s="12"/>
      <c r="G6" s="12"/>
      <c r="H6" s="12"/>
      <c r="I6" s="18"/>
      <c r="J6" s="12"/>
      <c r="K6" s="12"/>
      <c r="L6" s="12"/>
      <c r="M6" s="12"/>
      <c r="N6" s="20" t="s">
        <v>24</v>
      </c>
      <c r="O6" s="20" t="s">
        <v>25</v>
      </c>
      <c r="P6" s="20" t="s">
        <v>26</v>
      </c>
      <c r="Q6" s="20" t="s">
        <v>27</v>
      </c>
      <c r="R6" s="12"/>
      <c r="S6" s="12"/>
      <c r="T6" s="12"/>
      <c r="U6" s="20" t="s">
        <v>23</v>
      </c>
      <c r="V6" s="20" t="s">
        <v>28</v>
      </c>
      <c r="W6" s="21" t="s">
        <v>29</v>
      </c>
      <c r="X6" s="21" t="s">
        <v>30</v>
      </c>
      <c r="Y6" s="19"/>
      <c r="Z6" s="19"/>
    </row>
    <row r="7" spans="1:26" s="16" customFormat="1" ht="19.5" customHeight="1">
      <c r="A7" s="22">
        <v>1</v>
      </c>
      <c r="B7" s="23"/>
      <c r="C7" s="23" t="s">
        <v>31</v>
      </c>
      <c r="D7" s="24"/>
      <c r="E7" s="23"/>
      <c r="F7" s="23"/>
      <c r="G7" s="23"/>
      <c r="H7" s="23"/>
      <c r="I7" s="25"/>
      <c r="J7" s="23"/>
      <c r="K7" s="23"/>
      <c r="L7" s="23"/>
      <c r="M7" s="26">
        <f t="shared" ref="M7:M26" si="0">N7+R7+S7+T7+U7</f>
        <v>28</v>
      </c>
      <c r="N7" s="26">
        <f t="shared" ref="N7:N26" si="1">SUM(O7:Q7)</f>
        <v>28</v>
      </c>
      <c r="O7" s="27">
        <v>28</v>
      </c>
      <c r="P7" s="27">
        <v>0</v>
      </c>
      <c r="Q7" s="27">
        <v>0</v>
      </c>
      <c r="R7" s="27">
        <v>0</v>
      </c>
      <c r="S7" s="27">
        <v>0</v>
      </c>
      <c r="T7" s="26">
        <f t="shared" ref="T7:T26" si="2">W7+X7</f>
        <v>0</v>
      </c>
      <c r="U7" s="27">
        <v>0</v>
      </c>
      <c r="V7" s="27">
        <v>0</v>
      </c>
      <c r="W7" s="28">
        <v>0</v>
      </c>
      <c r="X7" s="28">
        <v>0</v>
      </c>
      <c r="Y7" s="27">
        <v>26.2</v>
      </c>
      <c r="Z7" s="27">
        <v>26.2</v>
      </c>
    </row>
    <row r="8" spans="1:26" ht="19.5" customHeight="1">
      <c r="A8" s="22">
        <v>2</v>
      </c>
      <c r="B8" s="23"/>
      <c r="C8" s="23" t="s">
        <v>32</v>
      </c>
      <c r="D8" s="23"/>
      <c r="E8" s="23"/>
      <c r="F8" s="23"/>
      <c r="G8" s="23"/>
      <c r="H8" s="23"/>
      <c r="I8" s="25"/>
      <c r="J8" s="23"/>
      <c r="K8" s="23"/>
      <c r="L8" s="23"/>
      <c r="M8" s="26">
        <f t="shared" si="0"/>
        <v>28</v>
      </c>
      <c r="N8" s="26">
        <f t="shared" si="1"/>
        <v>28</v>
      </c>
      <c r="O8" s="27">
        <v>28</v>
      </c>
      <c r="P8" s="27">
        <v>0</v>
      </c>
      <c r="Q8" s="27">
        <v>0</v>
      </c>
      <c r="R8" s="27">
        <v>0</v>
      </c>
      <c r="S8" s="27">
        <v>0</v>
      </c>
      <c r="T8" s="26">
        <f t="shared" si="2"/>
        <v>0</v>
      </c>
      <c r="U8" s="27">
        <v>0</v>
      </c>
      <c r="V8" s="27">
        <v>0</v>
      </c>
      <c r="W8" s="28">
        <v>0</v>
      </c>
      <c r="X8" s="28">
        <v>0</v>
      </c>
      <c r="Y8" s="27">
        <v>26.2</v>
      </c>
      <c r="Z8" s="27">
        <v>26.2</v>
      </c>
    </row>
    <row r="9" spans="1:26" ht="19.5" customHeight="1">
      <c r="A9" s="22">
        <v>3</v>
      </c>
      <c r="B9" s="23" t="s">
        <v>33</v>
      </c>
      <c r="C9" s="23" t="s">
        <v>34</v>
      </c>
      <c r="D9" s="23"/>
      <c r="E9" s="23"/>
      <c r="F9" s="23"/>
      <c r="G9" s="23"/>
      <c r="H9" s="23"/>
      <c r="I9" s="25"/>
      <c r="J9" s="23"/>
      <c r="K9" s="23"/>
      <c r="L9" s="23"/>
      <c r="M9" s="26">
        <f t="shared" si="0"/>
        <v>28</v>
      </c>
      <c r="N9" s="26">
        <f t="shared" si="1"/>
        <v>28</v>
      </c>
      <c r="O9" s="27">
        <v>28</v>
      </c>
      <c r="P9" s="27">
        <v>0</v>
      </c>
      <c r="Q9" s="27">
        <v>0</v>
      </c>
      <c r="R9" s="27">
        <v>0</v>
      </c>
      <c r="S9" s="27">
        <v>0</v>
      </c>
      <c r="T9" s="26">
        <f t="shared" si="2"/>
        <v>0</v>
      </c>
      <c r="U9" s="27">
        <v>0</v>
      </c>
      <c r="V9" s="27">
        <v>0</v>
      </c>
      <c r="W9" s="28">
        <v>0</v>
      </c>
      <c r="X9" s="28">
        <v>0</v>
      </c>
      <c r="Y9" s="27">
        <v>26.2</v>
      </c>
      <c r="Z9" s="27">
        <v>26.2</v>
      </c>
    </row>
    <row r="10" spans="1:26" ht="19.5" customHeight="1">
      <c r="A10" s="22">
        <v>4</v>
      </c>
      <c r="B10" s="23" t="s">
        <v>35</v>
      </c>
      <c r="C10" s="23" t="s">
        <v>36</v>
      </c>
      <c r="D10" s="23"/>
      <c r="E10" s="23"/>
      <c r="F10" s="23"/>
      <c r="G10" s="23"/>
      <c r="H10" s="23"/>
      <c r="I10" s="25"/>
      <c r="J10" s="23"/>
      <c r="K10" s="23"/>
      <c r="L10" s="23"/>
      <c r="M10" s="26">
        <f t="shared" si="0"/>
        <v>28</v>
      </c>
      <c r="N10" s="26">
        <f t="shared" si="1"/>
        <v>28</v>
      </c>
      <c r="O10" s="27">
        <v>28</v>
      </c>
      <c r="P10" s="27">
        <v>0</v>
      </c>
      <c r="Q10" s="27">
        <v>0</v>
      </c>
      <c r="R10" s="27">
        <v>0</v>
      </c>
      <c r="S10" s="27">
        <v>0</v>
      </c>
      <c r="T10" s="26">
        <f t="shared" si="2"/>
        <v>0</v>
      </c>
      <c r="U10" s="27">
        <v>0</v>
      </c>
      <c r="V10" s="27">
        <v>0</v>
      </c>
      <c r="W10" s="28">
        <v>0</v>
      </c>
      <c r="X10" s="28">
        <v>0</v>
      </c>
      <c r="Y10" s="27">
        <v>26.2</v>
      </c>
      <c r="Z10" s="27">
        <v>26.2</v>
      </c>
    </row>
    <row r="11" spans="1:26" ht="19.5" customHeight="1">
      <c r="A11" s="22">
        <v>5</v>
      </c>
      <c r="B11" s="23"/>
      <c r="C11" s="23"/>
      <c r="D11" s="23" t="s">
        <v>37</v>
      </c>
      <c r="E11" s="23" t="s">
        <v>38</v>
      </c>
      <c r="F11" s="23" t="s">
        <v>39</v>
      </c>
      <c r="G11" s="23" t="s">
        <v>40</v>
      </c>
      <c r="H11" s="23" t="s">
        <v>41</v>
      </c>
      <c r="I11" s="25" t="s">
        <v>42</v>
      </c>
      <c r="J11" s="23" t="s">
        <v>43</v>
      </c>
      <c r="K11" s="23" t="s">
        <v>44</v>
      </c>
      <c r="L11" s="23" t="s">
        <v>45</v>
      </c>
      <c r="M11" s="26">
        <f t="shared" si="0"/>
        <v>0.3</v>
      </c>
      <c r="N11" s="26">
        <f t="shared" si="1"/>
        <v>0.3</v>
      </c>
      <c r="O11" s="27">
        <v>0.3</v>
      </c>
      <c r="P11" s="27">
        <v>0</v>
      </c>
      <c r="Q11" s="27">
        <v>0</v>
      </c>
      <c r="R11" s="27">
        <v>0</v>
      </c>
      <c r="S11" s="27">
        <v>0</v>
      </c>
      <c r="T11" s="26">
        <f t="shared" si="2"/>
        <v>0</v>
      </c>
      <c r="U11" s="27">
        <v>0</v>
      </c>
      <c r="V11" s="27">
        <v>0</v>
      </c>
      <c r="W11" s="28">
        <v>0</v>
      </c>
      <c r="X11" s="28">
        <v>0</v>
      </c>
      <c r="Y11" s="27">
        <v>0.3</v>
      </c>
      <c r="Z11" s="27">
        <v>0.3</v>
      </c>
    </row>
    <row r="12" spans="1:26" ht="19.5" customHeight="1">
      <c r="A12" s="22">
        <v>6</v>
      </c>
      <c r="B12" s="23"/>
      <c r="C12" s="23"/>
      <c r="D12" s="23" t="s">
        <v>37</v>
      </c>
      <c r="E12" s="23" t="s">
        <v>38</v>
      </c>
      <c r="F12" s="23" t="s">
        <v>39</v>
      </c>
      <c r="G12" s="23" t="s">
        <v>40</v>
      </c>
      <c r="H12" s="23" t="s">
        <v>46</v>
      </c>
      <c r="I12" s="25" t="s">
        <v>47</v>
      </c>
      <c r="J12" s="23" t="s">
        <v>43</v>
      </c>
      <c r="K12" s="23" t="s">
        <v>44</v>
      </c>
      <c r="L12" s="23" t="s">
        <v>45</v>
      </c>
      <c r="M12" s="26">
        <f t="shared" si="0"/>
        <v>0.1</v>
      </c>
      <c r="N12" s="26">
        <f t="shared" si="1"/>
        <v>0.1</v>
      </c>
      <c r="O12" s="27">
        <v>0.1</v>
      </c>
      <c r="P12" s="27">
        <v>0</v>
      </c>
      <c r="Q12" s="27">
        <v>0</v>
      </c>
      <c r="R12" s="27">
        <v>0</v>
      </c>
      <c r="S12" s="27">
        <v>0</v>
      </c>
      <c r="T12" s="26">
        <f t="shared" si="2"/>
        <v>0</v>
      </c>
      <c r="U12" s="27">
        <v>0</v>
      </c>
      <c r="V12" s="27">
        <v>0</v>
      </c>
      <c r="W12" s="28">
        <v>0</v>
      </c>
      <c r="X12" s="28">
        <v>0</v>
      </c>
      <c r="Y12" s="27">
        <v>0.1</v>
      </c>
      <c r="Z12" s="27">
        <v>0.1</v>
      </c>
    </row>
    <row r="13" spans="1:26" ht="19.5" customHeight="1">
      <c r="A13" s="22">
        <v>7</v>
      </c>
      <c r="B13" s="23"/>
      <c r="C13" s="23"/>
      <c r="D13" s="23" t="s">
        <v>37</v>
      </c>
      <c r="E13" s="23" t="s">
        <v>38</v>
      </c>
      <c r="F13" s="23" t="s">
        <v>39</v>
      </c>
      <c r="G13" s="23" t="s">
        <v>40</v>
      </c>
      <c r="H13" s="23" t="s">
        <v>48</v>
      </c>
      <c r="I13" s="25" t="s">
        <v>49</v>
      </c>
      <c r="J13" s="23" t="s">
        <v>43</v>
      </c>
      <c r="K13" s="23" t="s">
        <v>44</v>
      </c>
      <c r="L13" s="23" t="s">
        <v>45</v>
      </c>
      <c r="M13" s="26">
        <f t="shared" si="0"/>
        <v>0.2</v>
      </c>
      <c r="N13" s="26">
        <f t="shared" si="1"/>
        <v>0.2</v>
      </c>
      <c r="O13" s="27">
        <v>0.2</v>
      </c>
      <c r="P13" s="27">
        <v>0</v>
      </c>
      <c r="Q13" s="27">
        <v>0</v>
      </c>
      <c r="R13" s="27">
        <v>0</v>
      </c>
      <c r="S13" s="27">
        <v>0</v>
      </c>
      <c r="T13" s="26">
        <f t="shared" si="2"/>
        <v>0</v>
      </c>
      <c r="U13" s="27">
        <v>0</v>
      </c>
      <c r="V13" s="27">
        <v>0</v>
      </c>
      <c r="W13" s="28">
        <v>0</v>
      </c>
      <c r="X13" s="28">
        <v>0</v>
      </c>
      <c r="Y13" s="27">
        <v>0.2</v>
      </c>
      <c r="Z13" s="27">
        <v>0.2</v>
      </c>
    </row>
    <row r="14" spans="1:26" ht="19.5" customHeight="1">
      <c r="A14" s="22">
        <v>8</v>
      </c>
      <c r="B14" s="23"/>
      <c r="C14" s="23"/>
      <c r="D14" s="23" t="s">
        <v>37</v>
      </c>
      <c r="E14" s="23" t="s">
        <v>38</v>
      </c>
      <c r="F14" s="23" t="s">
        <v>39</v>
      </c>
      <c r="G14" s="23" t="s">
        <v>40</v>
      </c>
      <c r="H14" s="23" t="s">
        <v>50</v>
      </c>
      <c r="I14" s="25" t="s">
        <v>51</v>
      </c>
      <c r="J14" s="23" t="s">
        <v>43</v>
      </c>
      <c r="K14" s="23" t="s">
        <v>44</v>
      </c>
      <c r="L14" s="23" t="s">
        <v>45</v>
      </c>
      <c r="M14" s="26">
        <f t="shared" si="0"/>
        <v>0.3</v>
      </c>
      <c r="N14" s="26">
        <f t="shared" si="1"/>
        <v>0.3</v>
      </c>
      <c r="O14" s="27">
        <v>0.3</v>
      </c>
      <c r="P14" s="27">
        <v>0</v>
      </c>
      <c r="Q14" s="27">
        <v>0</v>
      </c>
      <c r="R14" s="27">
        <v>0</v>
      </c>
      <c r="S14" s="27">
        <v>0</v>
      </c>
      <c r="T14" s="26">
        <f t="shared" si="2"/>
        <v>0</v>
      </c>
      <c r="U14" s="27">
        <v>0</v>
      </c>
      <c r="V14" s="27">
        <v>0</v>
      </c>
      <c r="W14" s="28">
        <v>0</v>
      </c>
      <c r="X14" s="28">
        <v>0</v>
      </c>
      <c r="Y14" s="27">
        <v>0.3</v>
      </c>
      <c r="Z14" s="27">
        <v>0.3</v>
      </c>
    </row>
    <row r="15" spans="1:26" ht="19.5" customHeight="1">
      <c r="A15" s="22">
        <v>9</v>
      </c>
      <c r="B15" s="23"/>
      <c r="C15" s="23"/>
      <c r="D15" s="23" t="s">
        <v>37</v>
      </c>
      <c r="E15" s="23" t="s">
        <v>38</v>
      </c>
      <c r="F15" s="23" t="s">
        <v>39</v>
      </c>
      <c r="G15" s="23" t="s">
        <v>40</v>
      </c>
      <c r="H15" s="23" t="s">
        <v>52</v>
      </c>
      <c r="I15" s="25" t="s">
        <v>53</v>
      </c>
      <c r="J15" s="23" t="s">
        <v>43</v>
      </c>
      <c r="K15" s="23" t="s">
        <v>44</v>
      </c>
      <c r="L15" s="23" t="s">
        <v>45</v>
      </c>
      <c r="M15" s="26">
        <f t="shared" si="0"/>
        <v>0.2</v>
      </c>
      <c r="N15" s="26">
        <f t="shared" si="1"/>
        <v>0.2</v>
      </c>
      <c r="O15" s="27">
        <v>0.2</v>
      </c>
      <c r="P15" s="27">
        <v>0</v>
      </c>
      <c r="Q15" s="27">
        <v>0</v>
      </c>
      <c r="R15" s="27">
        <v>0</v>
      </c>
      <c r="S15" s="27">
        <v>0</v>
      </c>
      <c r="T15" s="26">
        <f t="shared" si="2"/>
        <v>0</v>
      </c>
      <c r="U15" s="27">
        <v>0</v>
      </c>
      <c r="V15" s="27">
        <v>0</v>
      </c>
      <c r="W15" s="28">
        <v>0</v>
      </c>
      <c r="X15" s="28">
        <v>0</v>
      </c>
      <c r="Y15" s="27">
        <v>0.2</v>
      </c>
      <c r="Z15" s="27">
        <v>0.2</v>
      </c>
    </row>
    <row r="16" spans="1:26" ht="19.5" customHeight="1">
      <c r="A16" s="22">
        <v>10</v>
      </c>
      <c r="B16" s="23"/>
      <c r="C16" s="23"/>
      <c r="D16" s="23" t="s">
        <v>54</v>
      </c>
      <c r="E16" s="23" t="s">
        <v>55</v>
      </c>
      <c r="F16" s="23" t="s">
        <v>39</v>
      </c>
      <c r="G16" s="23" t="s">
        <v>56</v>
      </c>
      <c r="H16" s="23" t="s">
        <v>57</v>
      </c>
      <c r="I16" s="25" t="s">
        <v>58</v>
      </c>
      <c r="J16" s="23" t="s">
        <v>43</v>
      </c>
      <c r="K16" s="23" t="s">
        <v>44</v>
      </c>
      <c r="L16" s="23" t="s">
        <v>45</v>
      </c>
      <c r="M16" s="26">
        <f t="shared" si="0"/>
        <v>1</v>
      </c>
      <c r="N16" s="26">
        <f t="shared" si="1"/>
        <v>1</v>
      </c>
      <c r="O16" s="27">
        <v>1</v>
      </c>
      <c r="P16" s="27">
        <v>0</v>
      </c>
      <c r="Q16" s="27">
        <v>0</v>
      </c>
      <c r="R16" s="27">
        <v>0</v>
      </c>
      <c r="S16" s="27">
        <v>0</v>
      </c>
      <c r="T16" s="26">
        <f t="shared" si="2"/>
        <v>0</v>
      </c>
      <c r="U16" s="27">
        <v>0</v>
      </c>
      <c r="V16" s="27">
        <v>0</v>
      </c>
      <c r="W16" s="28">
        <v>0</v>
      </c>
      <c r="X16" s="28">
        <v>0</v>
      </c>
      <c r="Y16" s="27">
        <v>0</v>
      </c>
      <c r="Z16" s="27">
        <v>0</v>
      </c>
    </row>
    <row r="17" spans="1:26" ht="19.5" customHeight="1">
      <c r="A17" s="22">
        <v>11</v>
      </c>
      <c r="B17" s="23"/>
      <c r="C17" s="23"/>
      <c r="D17" s="23" t="s">
        <v>54</v>
      </c>
      <c r="E17" s="23" t="s">
        <v>55</v>
      </c>
      <c r="F17" s="23" t="s">
        <v>39</v>
      </c>
      <c r="G17" s="23" t="s">
        <v>56</v>
      </c>
      <c r="H17" s="23" t="s">
        <v>59</v>
      </c>
      <c r="I17" s="25" t="s">
        <v>60</v>
      </c>
      <c r="J17" s="23" t="s">
        <v>43</v>
      </c>
      <c r="K17" s="23" t="s">
        <v>44</v>
      </c>
      <c r="L17" s="23" t="s">
        <v>45</v>
      </c>
      <c r="M17" s="26">
        <f t="shared" si="0"/>
        <v>0.8</v>
      </c>
      <c r="N17" s="26">
        <f t="shared" si="1"/>
        <v>0.8</v>
      </c>
      <c r="O17" s="27">
        <v>0.8</v>
      </c>
      <c r="P17" s="27">
        <v>0</v>
      </c>
      <c r="Q17" s="27">
        <v>0</v>
      </c>
      <c r="R17" s="27">
        <v>0</v>
      </c>
      <c r="S17" s="27">
        <v>0</v>
      </c>
      <c r="T17" s="26">
        <f t="shared" si="2"/>
        <v>0</v>
      </c>
      <c r="U17" s="27">
        <v>0</v>
      </c>
      <c r="V17" s="27">
        <v>0</v>
      </c>
      <c r="W17" s="28">
        <v>0</v>
      </c>
      <c r="X17" s="28">
        <v>0</v>
      </c>
      <c r="Y17" s="27">
        <v>0</v>
      </c>
      <c r="Z17" s="27">
        <v>0</v>
      </c>
    </row>
    <row r="18" spans="1:26" ht="19.5" customHeight="1">
      <c r="A18" s="22">
        <v>12</v>
      </c>
      <c r="B18" s="23"/>
      <c r="C18" s="23"/>
      <c r="D18" s="23" t="s">
        <v>54</v>
      </c>
      <c r="E18" s="23" t="s">
        <v>55</v>
      </c>
      <c r="F18" s="23" t="s">
        <v>39</v>
      </c>
      <c r="G18" s="23" t="s">
        <v>56</v>
      </c>
      <c r="H18" s="23" t="s">
        <v>61</v>
      </c>
      <c r="I18" s="25" t="s">
        <v>62</v>
      </c>
      <c r="J18" s="23" t="s">
        <v>43</v>
      </c>
      <c r="K18" s="23" t="s">
        <v>44</v>
      </c>
      <c r="L18" s="23" t="s">
        <v>45</v>
      </c>
      <c r="M18" s="26">
        <f t="shared" si="0"/>
        <v>2.7</v>
      </c>
      <c r="N18" s="26">
        <f t="shared" si="1"/>
        <v>2.7</v>
      </c>
      <c r="O18" s="27">
        <v>2.7</v>
      </c>
      <c r="P18" s="27">
        <v>0</v>
      </c>
      <c r="Q18" s="27">
        <v>0</v>
      </c>
      <c r="R18" s="27">
        <v>0</v>
      </c>
      <c r="S18" s="27">
        <v>0</v>
      </c>
      <c r="T18" s="26">
        <f t="shared" si="2"/>
        <v>0</v>
      </c>
      <c r="U18" s="27">
        <v>0</v>
      </c>
      <c r="V18" s="27">
        <v>0</v>
      </c>
      <c r="W18" s="28">
        <v>0</v>
      </c>
      <c r="X18" s="28">
        <v>0</v>
      </c>
      <c r="Y18" s="27">
        <v>2.7</v>
      </c>
      <c r="Z18" s="27">
        <v>2.7</v>
      </c>
    </row>
    <row r="19" spans="1:26" ht="19.5" customHeight="1">
      <c r="A19" s="22">
        <v>13</v>
      </c>
      <c r="B19" s="23"/>
      <c r="C19" s="23"/>
      <c r="D19" s="23" t="s">
        <v>63</v>
      </c>
      <c r="E19" s="23" t="s">
        <v>64</v>
      </c>
      <c r="F19" s="23" t="s">
        <v>39</v>
      </c>
      <c r="G19" s="23" t="s">
        <v>40</v>
      </c>
      <c r="H19" s="23" t="s">
        <v>65</v>
      </c>
      <c r="I19" s="25" t="s">
        <v>66</v>
      </c>
      <c r="J19" s="23" t="s">
        <v>43</v>
      </c>
      <c r="K19" s="23" t="s">
        <v>44</v>
      </c>
      <c r="L19" s="23" t="s">
        <v>45</v>
      </c>
      <c r="M19" s="26">
        <f t="shared" si="0"/>
        <v>1</v>
      </c>
      <c r="N19" s="26">
        <f t="shared" si="1"/>
        <v>1</v>
      </c>
      <c r="O19" s="27">
        <v>1</v>
      </c>
      <c r="P19" s="27">
        <v>0</v>
      </c>
      <c r="Q19" s="27">
        <v>0</v>
      </c>
      <c r="R19" s="27">
        <v>0</v>
      </c>
      <c r="S19" s="27">
        <v>0</v>
      </c>
      <c r="T19" s="26">
        <f t="shared" si="2"/>
        <v>0</v>
      </c>
      <c r="U19" s="27">
        <v>0</v>
      </c>
      <c r="V19" s="27">
        <v>0</v>
      </c>
      <c r="W19" s="28">
        <v>0</v>
      </c>
      <c r="X19" s="28">
        <v>0</v>
      </c>
      <c r="Y19" s="27">
        <v>1</v>
      </c>
      <c r="Z19" s="27">
        <v>1</v>
      </c>
    </row>
    <row r="20" spans="1:26" ht="19.5" customHeight="1">
      <c r="A20" s="22">
        <v>14</v>
      </c>
      <c r="B20" s="23"/>
      <c r="C20" s="23"/>
      <c r="D20" s="23" t="s">
        <v>63</v>
      </c>
      <c r="E20" s="23" t="s">
        <v>64</v>
      </c>
      <c r="F20" s="23" t="s">
        <v>39</v>
      </c>
      <c r="G20" s="23" t="s">
        <v>56</v>
      </c>
      <c r="H20" s="23" t="s">
        <v>67</v>
      </c>
      <c r="I20" s="25" t="s">
        <v>68</v>
      </c>
      <c r="J20" s="23" t="s">
        <v>43</v>
      </c>
      <c r="K20" s="23" t="s">
        <v>44</v>
      </c>
      <c r="L20" s="23" t="s">
        <v>45</v>
      </c>
      <c r="M20" s="26">
        <f t="shared" si="0"/>
        <v>8</v>
      </c>
      <c r="N20" s="26">
        <f t="shared" si="1"/>
        <v>8</v>
      </c>
      <c r="O20" s="27">
        <v>8</v>
      </c>
      <c r="P20" s="27">
        <v>0</v>
      </c>
      <c r="Q20" s="27">
        <v>0</v>
      </c>
      <c r="R20" s="27">
        <v>0</v>
      </c>
      <c r="S20" s="27">
        <v>0</v>
      </c>
      <c r="T20" s="26">
        <f t="shared" si="2"/>
        <v>0</v>
      </c>
      <c r="U20" s="27">
        <v>0</v>
      </c>
      <c r="V20" s="27">
        <v>0</v>
      </c>
      <c r="W20" s="28">
        <v>0</v>
      </c>
      <c r="X20" s="28">
        <v>0</v>
      </c>
      <c r="Y20" s="27">
        <v>8</v>
      </c>
      <c r="Z20" s="27">
        <v>8</v>
      </c>
    </row>
    <row r="21" spans="1:26" ht="19.5" customHeight="1">
      <c r="A21" s="22">
        <v>15</v>
      </c>
      <c r="B21" s="23"/>
      <c r="C21" s="23"/>
      <c r="D21" s="23" t="s">
        <v>63</v>
      </c>
      <c r="E21" s="23" t="s">
        <v>64</v>
      </c>
      <c r="F21" s="23" t="s">
        <v>39</v>
      </c>
      <c r="G21" s="23" t="s">
        <v>56</v>
      </c>
      <c r="H21" s="23" t="s">
        <v>69</v>
      </c>
      <c r="I21" s="25" t="s">
        <v>70</v>
      </c>
      <c r="J21" s="23" t="s">
        <v>43</v>
      </c>
      <c r="K21" s="23" t="s">
        <v>44</v>
      </c>
      <c r="L21" s="23" t="s">
        <v>45</v>
      </c>
      <c r="M21" s="26">
        <f t="shared" si="0"/>
        <v>8</v>
      </c>
      <c r="N21" s="26">
        <f t="shared" si="1"/>
        <v>8</v>
      </c>
      <c r="O21" s="27">
        <v>8</v>
      </c>
      <c r="P21" s="27">
        <v>0</v>
      </c>
      <c r="Q21" s="27">
        <v>0</v>
      </c>
      <c r="R21" s="27">
        <v>0</v>
      </c>
      <c r="S21" s="27">
        <v>0</v>
      </c>
      <c r="T21" s="26">
        <f t="shared" si="2"/>
        <v>0</v>
      </c>
      <c r="U21" s="27">
        <v>0</v>
      </c>
      <c r="V21" s="27">
        <v>0</v>
      </c>
      <c r="W21" s="28">
        <v>0</v>
      </c>
      <c r="X21" s="28">
        <v>0</v>
      </c>
      <c r="Y21" s="27">
        <v>8</v>
      </c>
      <c r="Z21" s="27">
        <v>8</v>
      </c>
    </row>
    <row r="22" spans="1:26" ht="19.5" customHeight="1">
      <c r="A22" s="22">
        <v>16</v>
      </c>
      <c r="B22" s="23"/>
      <c r="C22" s="23"/>
      <c r="D22" s="23" t="s">
        <v>63</v>
      </c>
      <c r="E22" s="23" t="s">
        <v>64</v>
      </c>
      <c r="F22" s="23" t="s">
        <v>39</v>
      </c>
      <c r="G22" s="23" t="s">
        <v>40</v>
      </c>
      <c r="H22" s="23" t="s">
        <v>71</v>
      </c>
      <c r="I22" s="25" t="s">
        <v>72</v>
      </c>
      <c r="J22" s="23" t="s">
        <v>43</v>
      </c>
      <c r="K22" s="23" t="s">
        <v>44</v>
      </c>
      <c r="L22" s="23" t="s">
        <v>45</v>
      </c>
      <c r="M22" s="26">
        <f t="shared" si="0"/>
        <v>1</v>
      </c>
      <c r="N22" s="26">
        <f t="shared" si="1"/>
        <v>1</v>
      </c>
      <c r="O22" s="27">
        <v>1</v>
      </c>
      <c r="P22" s="27">
        <v>0</v>
      </c>
      <c r="Q22" s="27">
        <v>0</v>
      </c>
      <c r="R22" s="27">
        <v>0</v>
      </c>
      <c r="S22" s="27">
        <v>0</v>
      </c>
      <c r="T22" s="26">
        <f t="shared" si="2"/>
        <v>0</v>
      </c>
      <c r="U22" s="27">
        <v>0</v>
      </c>
      <c r="V22" s="27">
        <v>0</v>
      </c>
      <c r="W22" s="28">
        <v>0</v>
      </c>
      <c r="X22" s="28">
        <v>0</v>
      </c>
      <c r="Y22" s="27">
        <v>1</v>
      </c>
      <c r="Z22" s="27">
        <v>1</v>
      </c>
    </row>
    <row r="23" spans="1:26" ht="19.5" customHeight="1">
      <c r="A23" s="22">
        <v>17</v>
      </c>
      <c r="B23" s="23"/>
      <c r="C23" s="23"/>
      <c r="D23" s="23" t="s">
        <v>63</v>
      </c>
      <c r="E23" s="23" t="s">
        <v>64</v>
      </c>
      <c r="F23" s="23" t="s">
        <v>39</v>
      </c>
      <c r="G23" s="23" t="s">
        <v>40</v>
      </c>
      <c r="H23" s="23" t="s">
        <v>73</v>
      </c>
      <c r="I23" s="25" t="s">
        <v>74</v>
      </c>
      <c r="J23" s="23" t="s">
        <v>43</v>
      </c>
      <c r="K23" s="23" t="s">
        <v>44</v>
      </c>
      <c r="L23" s="23" t="s">
        <v>45</v>
      </c>
      <c r="M23" s="26">
        <f t="shared" si="0"/>
        <v>0.5</v>
      </c>
      <c r="N23" s="26">
        <f t="shared" si="1"/>
        <v>0.5</v>
      </c>
      <c r="O23" s="27">
        <v>0.5</v>
      </c>
      <c r="P23" s="27">
        <v>0</v>
      </c>
      <c r="Q23" s="27">
        <v>0</v>
      </c>
      <c r="R23" s="27">
        <v>0</v>
      </c>
      <c r="S23" s="27">
        <v>0</v>
      </c>
      <c r="T23" s="26">
        <f t="shared" si="2"/>
        <v>0</v>
      </c>
      <c r="U23" s="27">
        <v>0</v>
      </c>
      <c r="V23" s="27">
        <v>0</v>
      </c>
      <c r="W23" s="28">
        <v>0</v>
      </c>
      <c r="X23" s="28">
        <v>0</v>
      </c>
      <c r="Y23" s="27">
        <v>0.5</v>
      </c>
      <c r="Z23" s="27">
        <v>0.5</v>
      </c>
    </row>
    <row r="24" spans="1:26" ht="19.5" customHeight="1">
      <c r="A24" s="22">
        <v>18</v>
      </c>
      <c r="B24" s="23"/>
      <c r="C24" s="23"/>
      <c r="D24" s="23" t="s">
        <v>63</v>
      </c>
      <c r="E24" s="23" t="s">
        <v>64</v>
      </c>
      <c r="F24" s="23" t="s">
        <v>39</v>
      </c>
      <c r="G24" s="23" t="s">
        <v>40</v>
      </c>
      <c r="H24" s="23" t="s">
        <v>75</v>
      </c>
      <c r="I24" s="25" t="s">
        <v>76</v>
      </c>
      <c r="J24" s="23" t="s">
        <v>43</v>
      </c>
      <c r="K24" s="23" t="s">
        <v>44</v>
      </c>
      <c r="L24" s="23" t="s">
        <v>45</v>
      </c>
      <c r="M24" s="26">
        <f t="shared" si="0"/>
        <v>1.1000000000000001</v>
      </c>
      <c r="N24" s="26">
        <f t="shared" si="1"/>
        <v>1.1000000000000001</v>
      </c>
      <c r="O24" s="27">
        <v>1.1000000000000001</v>
      </c>
      <c r="P24" s="27">
        <v>0</v>
      </c>
      <c r="Q24" s="27">
        <v>0</v>
      </c>
      <c r="R24" s="27">
        <v>0</v>
      </c>
      <c r="S24" s="27">
        <v>0</v>
      </c>
      <c r="T24" s="26">
        <f t="shared" si="2"/>
        <v>0</v>
      </c>
      <c r="U24" s="27">
        <v>0</v>
      </c>
      <c r="V24" s="27">
        <v>0</v>
      </c>
      <c r="W24" s="28">
        <v>0</v>
      </c>
      <c r="X24" s="28">
        <v>0</v>
      </c>
      <c r="Y24" s="27">
        <v>1.1000000000000001</v>
      </c>
      <c r="Z24" s="27">
        <v>1.1000000000000001</v>
      </c>
    </row>
    <row r="25" spans="1:26" ht="19.5" customHeight="1">
      <c r="A25" s="22">
        <v>19</v>
      </c>
      <c r="B25" s="23"/>
      <c r="C25" s="23"/>
      <c r="D25" s="23" t="s">
        <v>63</v>
      </c>
      <c r="E25" s="23" t="s">
        <v>64</v>
      </c>
      <c r="F25" s="23" t="s">
        <v>39</v>
      </c>
      <c r="G25" s="23" t="s">
        <v>40</v>
      </c>
      <c r="H25" s="23" t="s">
        <v>77</v>
      </c>
      <c r="I25" s="25" t="s">
        <v>78</v>
      </c>
      <c r="J25" s="23" t="s">
        <v>43</v>
      </c>
      <c r="K25" s="23" t="s">
        <v>44</v>
      </c>
      <c r="L25" s="23" t="s">
        <v>45</v>
      </c>
      <c r="M25" s="26">
        <f t="shared" si="0"/>
        <v>2.7</v>
      </c>
      <c r="N25" s="26">
        <f t="shared" si="1"/>
        <v>2.7</v>
      </c>
      <c r="O25" s="27">
        <v>2.7</v>
      </c>
      <c r="P25" s="27">
        <v>0</v>
      </c>
      <c r="Q25" s="27">
        <v>0</v>
      </c>
      <c r="R25" s="27">
        <v>0</v>
      </c>
      <c r="S25" s="27">
        <v>0</v>
      </c>
      <c r="T25" s="26">
        <f t="shared" si="2"/>
        <v>0</v>
      </c>
      <c r="U25" s="27">
        <v>0</v>
      </c>
      <c r="V25" s="27">
        <v>0</v>
      </c>
      <c r="W25" s="28">
        <v>0</v>
      </c>
      <c r="X25" s="28">
        <v>0</v>
      </c>
      <c r="Y25" s="27">
        <v>2.7</v>
      </c>
      <c r="Z25" s="27">
        <v>2.7</v>
      </c>
    </row>
    <row r="26" spans="1:26" ht="19.5" customHeight="1">
      <c r="A26" s="22">
        <v>20</v>
      </c>
      <c r="B26" s="23"/>
      <c r="C26" s="23"/>
      <c r="D26" s="23" t="s">
        <v>63</v>
      </c>
      <c r="E26" s="23" t="s">
        <v>64</v>
      </c>
      <c r="F26" s="23" t="s">
        <v>39</v>
      </c>
      <c r="G26" s="23" t="s">
        <v>40</v>
      </c>
      <c r="H26" s="23" t="s">
        <v>79</v>
      </c>
      <c r="I26" s="25" t="s">
        <v>80</v>
      </c>
      <c r="J26" s="23" t="s">
        <v>43</v>
      </c>
      <c r="K26" s="23" t="s">
        <v>44</v>
      </c>
      <c r="L26" s="23" t="s">
        <v>45</v>
      </c>
      <c r="M26" s="26">
        <f t="shared" si="0"/>
        <v>0.1</v>
      </c>
      <c r="N26" s="26">
        <f t="shared" si="1"/>
        <v>0.1</v>
      </c>
      <c r="O26" s="27">
        <v>0.1</v>
      </c>
      <c r="P26" s="27">
        <v>0</v>
      </c>
      <c r="Q26" s="27">
        <v>0</v>
      </c>
      <c r="R26" s="27">
        <v>0</v>
      </c>
      <c r="S26" s="27">
        <v>0</v>
      </c>
      <c r="T26" s="26">
        <f t="shared" si="2"/>
        <v>0</v>
      </c>
      <c r="U26" s="27">
        <v>0</v>
      </c>
      <c r="V26" s="27">
        <v>0</v>
      </c>
      <c r="W26" s="28">
        <v>0</v>
      </c>
      <c r="X26" s="28">
        <v>0</v>
      </c>
      <c r="Y26" s="27">
        <v>0.1</v>
      </c>
      <c r="Z26" s="27">
        <v>0.1</v>
      </c>
    </row>
  </sheetData>
  <mergeCells count="24">
    <mergeCell ref="Y4:Y6"/>
    <mergeCell ref="Z4:Z6"/>
    <mergeCell ref="M5:M6"/>
    <mergeCell ref="N5:Q5"/>
    <mergeCell ref="R5:R6"/>
    <mergeCell ref="S5:S6"/>
    <mergeCell ref="T5:T6"/>
    <mergeCell ref="U5:V5"/>
    <mergeCell ref="H4:H6"/>
    <mergeCell ref="I4:I6"/>
    <mergeCell ref="J4:J6"/>
    <mergeCell ref="K4:K6"/>
    <mergeCell ref="L4:L6"/>
    <mergeCell ref="M4:V4"/>
    <mergeCell ref="A1:Z1"/>
    <mergeCell ref="A2:Z2"/>
    <mergeCell ref="A3:C3"/>
    <mergeCell ref="A4:A6"/>
    <mergeCell ref="B4:B6"/>
    <mergeCell ref="C4:C6"/>
    <mergeCell ref="D4:D6"/>
    <mergeCell ref="E4:E6"/>
    <mergeCell ref="F4:F6"/>
    <mergeCell ref="G4:G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107-中共青岛市黄岛区委员会统一战线工作部.351 - 政府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2025-02-28T01:17:42Z</dcterms:modified>
</cp:coreProperties>
</file>