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570" windowWidth="23415" windowHeight="9000" firstSheet="1" activeTab="1"/>
  </bookViews>
  <sheets>
    <sheet name="721 - 基本支出预算表（分资金来源明细）" sheetId="1" r:id="rId1"/>
    <sheet name="三513-派遣人员工资" sheetId="3" r:id="rId2"/>
  </sheets>
  <calcPr calcId="125725"/>
</workbook>
</file>

<file path=xl/calcChain.xml><?xml version="1.0" encoding="utf-8"?>
<calcChain xmlns="http://schemas.openxmlformats.org/spreadsheetml/2006/main">
  <c r="AR9" i="1"/>
  <c r="AQ9"/>
  <c r="AP9"/>
  <c r="AO9"/>
  <c r="AM9"/>
  <c r="AE9"/>
  <c r="C9" s="1"/>
  <c r="AA9"/>
  <c r="V9"/>
  <c r="U9" s="1"/>
  <c r="Q9"/>
</calcChain>
</file>

<file path=xl/sharedStrings.xml><?xml version="1.0" encoding="utf-8"?>
<sst xmlns="http://schemas.openxmlformats.org/spreadsheetml/2006/main" count="131" uniqueCount="96">
  <si>
    <t>基本支出预算表（分资金来源明细）</t>
  </si>
  <si>
    <t>部门（单位）：</t>
  </si>
  <si>
    <t xml:space="preserve"> </t>
  </si>
  <si>
    <t>单位：万元</t>
  </si>
  <si>
    <t>部门（单位）代码</t>
  </si>
  <si>
    <t>部门（单位）名称</t>
  </si>
  <si>
    <t>本年收入</t>
  </si>
  <si>
    <t>上年结转结余</t>
  </si>
  <si>
    <t>合计</t>
  </si>
  <si>
    <t>财政拨款</t>
  </si>
  <si>
    <t>财政专户管理资金</t>
  </si>
  <si>
    <t>单位资金</t>
  </si>
  <si>
    <t>上年结转小计</t>
  </si>
  <si>
    <t>财政拨款安排</t>
  </si>
  <si>
    <t>上级转移支付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</si>
  <si>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</si>
  <si>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</si>
  <si>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</si>
  <si>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</si>
  <si>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</si>
  <si>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</si>
  <si>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</si>
  <si>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</si>
  <si>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</si>
  <si>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</si>
  <si>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</si>
  <si>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</si>
  <si>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</si>
  <si>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一般公共预算合计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</si>
  <si>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</si>
  <si>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</si>
  <si>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</si>
  <si>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</si>
  <si>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</si>
  <si>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</si>
  <si>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</si>
  <si>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</si>
  <si>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</si>
  <si>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</si>
  <si>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</si>
  <si>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</si>
  <si>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</si>
  <si>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</si>
  <si>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</si>
  <si>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</si>
  <si>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</si>
  <si>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</si>
  <si>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</si>
  <si>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</si>
  <si>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</si>
  <si>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</si>
  <si>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</si>
  <si>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</si>
  <si>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项目名称</t>
  </si>
  <si>
    <t>青岛西海岸新区招商中心</t>
  </si>
  <si>
    <t>项目支出绩效目标表</t>
  </si>
  <si>
    <t>(2025年度)</t>
  </si>
  <si>
    <t>271青岛西海岸新区招商中心</t>
  </si>
  <si>
    <t>项目编码</t>
  </si>
  <si>
    <t>370211250022027100016</t>
  </si>
  <si>
    <t>三513-派遣人员工资</t>
    <phoneticPr fontId="10" type="noConversion"/>
  </si>
  <si>
    <t>主管部门</t>
  </si>
  <si>
    <t>预算金额</t>
  </si>
  <si>
    <t>29.553276</t>
  </si>
  <si>
    <t>绩效目标</t>
  </si>
  <si>
    <t>通过聘用派遣制人员，实现招商工作有序开展，帮助实现年招商目标。</t>
  </si>
  <si>
    <t>一级指标</t>
  </si>
  <si>
    <t>二级指标</t>
  </si>
  <si>
    <t>三级指标</t>
  </si>
  <si>
    <t>指标值</t>
  </si>
  <si>
    <t>绩效指标</t>
  </si>
  <si>
    <t>成本指标</t>
  </si>
  <si>
    <t>经济成本指标</t>
  </si>
  <si>
    <t>专业招商人员工资</t>
  </si>
  <si>
    <t>≤22.9659万元</t>
  </si>
  <si>
    <t>等级制人员工资</t>
  </si>
  <si>
    <t>≤6.587376万元</t>
  </si>
  <si>
    <t>产出指标</t>
  </si>
  <si>
    <t>数量指标</t>
  </si>
  <si>
    <t>派遣人员人数</t>
  </si>
  <si>
    <t>≥2</t>
  </si>
  <si>
    <t>劳务派遣人员开展服务数量</t>
  </si>
  <si>
    <t>质量指标</t>
  </si>
  <si>
    <t>劳务派遣人员季度考核达标率</t>
  </si>
  <si>
    <t>≥98%</t>
  </si>
  <si>
    <t>劳务派遣人员所在部门主要工作正常开展率</t>
  </si>
  <si>
    <t>＝100%</t>
  </si>
  <si>
    <t>时效指标</t>
  </si>
  <si>
    <t>平均在岗时长</t>
  </si>
  <si>
    <t>8小时/天</t>
  </si>
  <si>
    <t>效益指标</t>
  </si>
  <si>
    <t>社会效益指标</t>
  </si>
  <si>
    <t>招商工作任务完成率</t>
  </si>
  <si>
    <t>满意度指标</t>
  </si>
  <si>
    <t>服务对象满意度指标</t>
  </si>
  <si>
    <t>受益对象满意度</t>
  </si>
</sst>
</file>

<file path=xl/styles.xml><?xml version="1.0" encoding="utf-8"?>
<styleSheet xmlns="http://schemas.openxmlformats.org/spreadsheetml/2006/main">
  <numFmts count="1">
    <numFmt numFmtId="176" formatCode="#,##0.00_ ;\-#,##0.00;;"/>
  </numFmts>
  <fonts count="11">
    <font>
      <sz val="11"/>
      <color rgb="FF000000"/>
      <name val="宋体"/>
      <scheme val="minor"/>
    </font>
    <font>
      <sz val="11"/>
      <color indexed="0"/>
      <name val="Calibri"/>
      <family val="2"/>
    </font>
    <font>
      <sz val="10"/>
      <name val="宋体"/>
      <charset val="134"/>
    </font>
    <font>
      <sz val="18"/>
      <name val="宋体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6"/>
      <name val="黑体"/>
      <family val="3"/>
      <charset val="134"/>
    </font>
    <font>
      <sz val="14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top"/>
    </xf>
    <xf numFmtId="0" fontId="5" fillId="0" borderId="0"/>
  </cellStyleXfs>
  <cellXfs count="39">
    <xf numFmtId="0" fontId="0" fillId="0" borderId="0" xfId="0" applyFont="1">
      <alignment vertical="top"/>
    </xf>
    <xf numFmtId="0" fontId="2" fillId="0" borderId="0" xfId="0" applyFont="1">
      <alignment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0" fontId="1" fillId="0" borderId="0" xfId="0" applyFont="1">
      <alignment vertical="top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49" fontId="7" fillId="0" borderId="0" xfId="1" applyNumberFormat="1" applyFont="1" applyAlignment="1">
      <alignment horizontal="center" vertical="center" wrapText="1"/>
    </xf>
    <xf numFmtId="49" fontId="8" fillId="0" borderId="0" xfId="1" applyNumberFormat="1" applyFont="1" applyAlignment="1">
      <alignment horizontal="left" vertical="center" wrapText="1"/>
    </xf>
    <xf numFmtId="0" fontId="5" fillId="0" borderId="0" xfId="1" applyFont="1" applyAlignment="1">
      <alignment vertical="center" wrapText="1"/>
    </xf>
    <xf numFmtId="0" fontId="9" fillId="0" borderId="6" xfId="1" applyFont="1" applyBorder="1" applyAlignment="1">
      <alignment horizontal="center" vertical="center" wrapText="1"/>
    </xf>
    <xf numFmtId="49" fontId="9" fillId="0" borderId="6" xfId="1" applyNumberFormat="1" applyFont="1" applyBorder="1" applyAlignment="1">
      <alignment horizontal="center" vertical="center" wrapText="1"/>
    </xf>
    <xf numFmtId="49" fontId="9" fillId="0" borderId="6" xfId="1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top"/>
    </xf>
    <xf numFmtId="0" fontId="9" fillId="0" borderId="6" xfId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49" fontId="9" fillId="0" borderId="6" xfId="1" applyNumberFormat="1" applyFont="1" applyBorder="1" applyAlignment="1">
      <alignment horizontal="left" vertical="top" wrapText="1"/>
    </xf>
    <xf numFmtId="0" fontId="9" fillId="0" borderId="6" xfId="0" applyFont="1" applyBorder="1" applyAlignment="1">
      <alignment horizontal="center" vertical="top"/>
    </xf>
    <xf numFmtId="49" fontId="9" fillId="0" borderId="6" xfId="1" applyNumberFormat="1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6" xfId="1" applyNumberFormat="1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/>
    </xf>
    <xf numFmtId="0" fontId="8" fillId="0" borderId="0" xfId="0" applyFont="1" applyAlignment="1">
      <alignment horizontal="right" vertical="center"/>
    </xf>
  </cellXfs>
  <cellStyles count="2">
    <cellStyle name="常规" xfId="0" builtinId="0"/>
    <cellStyle name="常规_3绩效目标申报表(附1-1)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Z9"/>
  <sheetViews>
    <sheetView workbookViewId="0">
      <pane ySplit="8" topLeftCell="A9" activePane="bottomLeft" state="frozen"/>
      <selection pane="bottomLeft" sqref="A1:B1"/>
    </sheetView>
  </sheetViews>
  <sheetFormatPr defaultColWidth="8.875" defaultRowHeight="15" customHeight="1"/>
  <cols>
    <col min="1" max="1" width="12.375" customWidth="1"/>
    <col min="2" max="2" width="36.75" customWidth="1"/>
    <col min="3" max="46" width="18.875" customWidth="1"/>
    <col min="47" max="52" width="0" hidden="1" customWidth="1"/>
  </cols>
  <sheetData>
    <row r="1" spans="1:52" s="1" customFormat="1" ht="19.5" customHeight="1">
      <c r="A1" s="11"/>
      <c r="B1" s="11"/>
      <c r="C1" s="2"/>
      <c r="D1" s="2"/>
      <c r="E1" s="2"/>
      <c r="F1" s="2"/>
      <c r="G1" s="2"/>
      <c r="H1" s="2"/>
      <c r="I1" s="2"/>
      <c r="J1" s="2"/>
      <c r="L1" s="2"/>
      <c r="M1" s="2"/>
      <c r="N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52" s="1" customFormat="1" ht="38.1" customHeight="1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</row>
    <row r="3" spans="1:52" s="1" customFormat="1" ht="19.5" customHeight="1">
      <c r="A3" s="11" t="s">
        <v>1</v>
      </c>
      <c r="B3" s="12" t="s">
        <v>2</v>
      </c>
      <c r="C3" s="11"/>
      <c r="D3" s="11"/>
      <c r="E3" s="11"/>
      <c r="F3" s="2"/>
      <c r="G3" s="2"/>
      <c r="H3" s="2"/>
      <c r="I3" s="2"/>
      <c r="J3" s="2"/>
      <c r="L3" s="2"/>
      <c r="M3" s="2"/>
      <c r="N3" s="2"/>
      <c r="P3" s="2"/>
      <c r="Q3" s="2"/>
      <c r="R3" s="2"/>
      <c r="S3" s="2"/>
      <c r="T3" s="2"/>
      <c r="U3" s="2"/>
      <c r="V3" s="2"/>
      <c r="W3" s="2"/>
      <c r="X3" s="2"/>
      <c r="Y3" s="3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17" t="s">
        <v>3</v>
      </c>
      <c r="AR3" s="17"/>
      <c r="AS3" s="17"/>
      <c r="AT3" s="17"/>
    </row>
    <row r="4" spans="1:52" s="4" customFormat="1" ht="19.5" customHeight="1">
      <c r="A4" s="18" t="s">
        <v>4</v>
      </c>
      <c r="B4" s="10" t="s">
        <v>5</v>
      </c>
      <c r="C4" s="15" t="s">
        <v>6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 t="s">
        <v>7</v>
      </c>
      <c r="AL4" s="15"/>
      <c r="AM4" s="15"/>
      <c r="AN4" s="15"/>
      <c r="AO4" s="15"/>
      <c r="AP4" s="15"/>
      <c r="AQ4" s="15"/>
      <c r="AR4" s="15"/>
      <c r="AS4" s="15"/>
      <c r="AT4" s="15"/>
    </row>
    <row r="5" spans="1:52" s="4" customFormat="1" ht="19.5" customHeight="1">
      <c r="A5" s="18"/>
      <c r="B5" s="10"/>
      <c r="C5" s="10" t="s">
        <v>8</v>
      </c>
      <c r="D5" s="15" t="s">
        <v>9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0" t="s">
        <v>10</v>
      </c>
      <c r="AE5" s="15" t="s">
        <v>11</v>
      </c>
      <c r="AF5" s="15"/>
      <c r="AG5" s="15"/>
      <c r="AH5" s="15"/>
      <c r="AI5" s="15"/>
      <c r="AJ5" s="15"/>
      <c r="AK5" s="10" t="s">
        <v>12</v>
      </c>
      <c r="AL5" s="15" t="s">
        <v>13</v>
      </c>
      <c r="AM5" s="15"/>
      <c r="AN5" s="15"/>
      <c r="AO5" s="15"/>
      <c r="AP5" s="15"/>
      <c r="AQ5" s="15"/>
      <c r="AR5" s="15"/>
      <c r="AS5" s="10" t="s">
        <v>10</v>
      </c>
      <c r="AT5" s="10" t="s">
        <v>11</v>
      </c>
      <c r="AX5" s="13" t="s">
        <v>14</v>
      </c>
      <c r="AY5" s="14"/>
      <c r="AZ5" s="14"/>
    </row>
    <row r="6" spans="1:52" s="4" customFormat="1" ht="19.5" customHeight="1">
      <c r="A6" s="18"/>
      <c r="B6" s="10"/>
      <c r="C6" s="10"/>
      <c r="D6" s="10" t="s">
        <v>15</v>
      </c>
      <c r="E6" s="15" t="s">
        <v>16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 t="s">
        <v>17</v>
      </c>
      <c r="V6" s="15"/>
      <c r="W6" s="15"/>
      <c r="X6" s="15"/>
      <c r="Y6" s="15"/>
      <c r="Z6" s="15"/>
      <c r="AA6" s="15" t="s">
        <v>18</v>
      </c>
      <c r="AB6" s="15"/>
      <c r="AC6" s="15"/>
      <c r="AD6" s="10"/>
      <c r="AE6" s="10" t="s">
        <v>19</v>
      </c>
      <c r="AF6" s="10" t="s">
        <v>20</v>
      </c>
      <c r="AG6" s="10" t="s">
        <v>21</v>
      </c>
      <c r="AH6" s="10" t="s">
        <v>22</v>
      </c>
      <c r="AI6" s="10" t="s">
        <v>23</v>
      </c>
      <c r="AJ6" s="10" t="s">
        <v>24</v>
      </c>
      <c r="AK6" s="10"/>
      <c r="AL6" s="10" t="s">
        <v>25</v>
      </c>
      <c r="AM6" s="15" t="s">
        <v>16</v>
      </c>
      <c r="AN6" s="15"/>
      <c r="AO6" s="15"/>
      <c r="AP6" s="10" t="s">
        <v>26</v>
      </c>
      <c r="AQ6" s="10" t="s">
        <v>27</v>
      </c>
      <c r="AR6" s="10" t="s">
        <v>14</v>
      </c>
      <c r="AS6" s="10"/>
      <c r="AT6" s="10"/>
      <c r="AX6" s="13" t="s">
        <v>16</v>
      </c>
      <c r="AY6" s="13" t="s">
        <v>26</v>
      </c>
      <c r="AZ6" s="13" t="s">
        <v>27</v>
      </c>
    </row>
    <row r="7" spans="1:52" s="4" customFormat="1" ht="19.5" customHeight="1">
      <c r="A7" s="18"/>
      <c r="B7" s="10"/>
      <c r="C7" s="10"/>
      <c r="D7" s="10"/>
      <c r="E7" s="10" t="s">
        <v>28</v>
      </c>
      <c r="F7" s="15" t="s">
        <v>16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0" t="s">
        <v>29</v>
      </c>
      <c r="S7" s="10" t="s">
        <v>30</v>
      </c>
      <c r="T7" s="10" t="s">
        <v>31</v>
      </c>
      <c r="U7" s="10" t="s">
        <v>32</v>
      </c>
      <c r="V7" s="15" t="s">
        <v>26</v>
      </c>
      <c r="W7" s="15"/>
      <c r="X7" s="15"/>
      <c r="Y7" s="15"/>
      <c r="Z7" s="10" t="s">
        <v>33</v>
      </c>
      <c r="AA7" s="10" t="s">
        <v>34</v>
      </c>
      <c r="AB7" s="10" t="s">
        <v>35</v>
      </c>
      <c r="AC7" s="10" t="s">
        <v>36</v>
      </c>
      <c r="AD7" s="10"/>
      <c r="AE7" s="10"/>
      <c r="AF7" s="10"/>
      <c r="AG7" s="10"/>
      <c r="AH7" s="10"/>
      <c r="AI7" s="10"/>
      <c r="AJ7" s="10"/>
      <c r="AK7" s="10"/>
      <c r="AL7" s="10"/>
      <c r="AM7" s="10" t="s">
        <v>37</v>
      </c>
      <c r="AN7" s="10" t="s">
        <v>38</v>
      </c>
      <c r="AO7" s="10" t="s">
        <v>39</v>
      </c>
      <c r="AP7" s="10"/>
      <c r="AQ7" s="10"/>
      <c r="AR7" s="10"/>
      <c r="AS7" s="10"/>
      <c r="AT7" s="10"/>
      <c r="AV7" s="13" t="s">
        <v>26</v>
      </c>
      <c r="AW7" s="13" t="s">
        <v>27</v>
      </c>
      <c r="AX7" s="14"/>
      <c r="AY7" s="14"/>
      <c r="AZ7" s="14"/>
    </row>
    <row r="8" spans="1:52" s="4" customFormat="1" ht="39.75" customHeight="1">
      <c r="A8" s="18"/>
      <c r="B8" s="10"/>
      <c r="C8" s="10"/>
      <c r="D8" s="10"/>
      <c r="E8" s="10"/>
      <c r="F8" s="5" t="s">
        <v>40</v>
      </c>
      <c r="G8" s="5" t="s">
        <v>38</v>
      </c>
      <c r="H8" s="5" t="s">
        <v>41</v>
      </c>
      <c r="I8" s="5" t="s">
        <v>42</v>
      </c>
      <c r="J8" s="5" t="s">
        <v>43</v>
      </c>
      <c r="K8" s="5" t="s">
        <v>35</v>
      </c>
      <c r="L8" s="5" t="s">
        <v>44</v>
      </c>
      <c r="M8" s="5" t="s">
        <v>45</v>
      </c>
      <c r="N8" s="5" t="s">
        <v>46</v>
      </c>
      <c r="O8" s="5" t="s">
        <v>47</v>
      </c>
      <c r="P8" s="5" t="s">
        <v>48</v>
      </c>
      <c r="Q8" s="5" t="s">
        <v>49</v>
      </c>
      <c r="R8" s="10"/>
      <c r="S8" s="10"/>
      <c r="T8" s="10"/>
      <c r="U8" s="10"/>
      <c r="V8" s="5" t="s">
        <v>40</v>
      </c>
      <c r="W8" s="5" t="s">
        <v>50</v>
      </c>
      <c r="X8" s="5" t="s">
        <v>51</v>
      </c>
      <c r="Y8" s="5" t="s">
        <v>52</v>
      </c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4" t="s">
        <v>16</v>
      </c>
      <c r="AV8" s="14"/>
      <c r="AW8" s="14"/>
      <c r="AX8" s="14"/>
      <c r="AY8" s="14"/>
      <c r="AZ8" s="14"/>
    </row>
    <row r="9" spans="1:52" s="1" customFormat="1" ht="19.5" customHeight="1">
      <c r="A9" s="6"/>
      <c r="B9" s="6"/>
      <c r="C9" s="7">
        <f>SUM(D9,AD9,AE9)</f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>F9-SUM(G9:P9)</f>
        <v>0</v>
      </c>
      <c r="R9" s="7">
        <v>0</v>
      </c>
      <c r="S9" s="7">
        <v>0</v>
      </c>
      <c r="T9" s="7">
        <v>0</v>
      </c>
      <c r="U9" s="7">
        <f>SUM(V9,Z9)</f>
        <v>0</v>
      </c>
      <c r="V9" s="8">
        <f>SUM(W9,X9,Y9)</f>
        <v>0</v>
      </c>
      <c r="W9" s="7">
        <v>0</v>
      </c>
      <c r="X9" s="7">
        <v>0</v>
      </c>
      <c r="Y9" s="7">
        <v>0</v>
      </c>
      <c r="Z9" s="7">
        <v>0</v>
      </c>
      <c r="AA9" s="7">
        <f>SUM(AB9,AC9)</f>
        <v>0</v>
      </c>
      <c r="AB9" s="7">
        <v>0</v>
      </c>
      <c r="AC9" s="7">
        <v>0</v>
      </c>
      <c r="AD9" s="7">
        <v>0</v>
      </c>
      <c r="AE9" s="7">
        <f>SUM(AF9:AJ9)</f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0</v>
      </c>
      <c r="AM9" s="7">
        <f>IFERROR(AU9-AX9,0)</f>
        <v>0</v>
      </c>
      <c r="AN9" s="7">
        <v>0</v>
      </c>
      <c r="AO9" s="7">
        <f>IFERROR(AM9-AN9-AX9,0)</f>
        <v>0</v>
      </c>
      <c r="AP9" s="7">
        <f>IFERROR(AV9-AY9,0)</f>
        <v>0</v>
      </c>
      <c r="AQ9" s="7">
        <f>IFERROR(AW9-AZ9,0)</f>
        <v>0</v>
      </c>
      <c r="AR9" s="7">
        <f>IFERROR(SUM(AX9:AZ9),0)</f>
        <v>0</v>
      </c>
      <c r="AS9" s="7">
        <v>0</v>
      </c>
      <c r="AT9" s="7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</row>
  </sheetData>
  <mergeCells count="51">
    <mergeCell ref="A1:B1"/>
    <mergeCell ref="A2:AT2"/>
    <mergeCell ref="AQ3:AT3"/>
    <mergeCell ref="A4:A8"/>
    <mergeCell ref="B4:B8"/>
    <mergeCell ref="C4:AJ4"/>
    <mergeCell ref="AK4:AT4"/>
    <mergeCell ref="C5:C8"/>
    <mergeCell ref="D5:AC5"/>
    <mergeCell ref="AD5:AD8"/>
    <mergeCell ref="AE5:AJ5"/>
    <mergeCell ref="AK5:AK8"/>
    <mergeCell ref="AL5:AR5"/>
    <mergeCell ref="AS5:AS8"/>
    <mergeCell ref="AT5:AT8"/>
    <mergeCell ref="D6:D8"/>
    <mergeCell ref="E6:T6"/>
    <mergeCell ref="U6:Z6"/>
    <mergeCell ref="AA6:AC6"/>
    <mergeCell ref="AE6:AE8"/>
    <mergeCell ref="AF6:AF8"/>
    <mergeCell ref="AA7:AA8"/>
    <mergeCell ref="AB7:AB8"/>
    <mergeCell ref="AC7:AC8"/>
    <mergeCell ref="AM7:AM8"/>
    <mergeCell ref="AG6:AG8"/>
    <mergeCell ref="AH6:AH8"/>
    <mergeCell ref="AI6:AI8"/>
    <mergeCell ref="AJ6:AJ8"/>
    <mergeCell ref="AL6:AL8"/>
    <mergeCell ref="S7:S8"/>
    <mergeCell ref="T7:T8"/>
    <mergeCell ref="U7:U8"/>
    <mergeCell ref="V7:Y7"/>
    <mergeCell ref="Z7:Z8"/>
    <mergeCell ref="AN7:AN8"/>
    <mergeCell ref="AO7:AO8"/>
    <mergeCell ref="A3:E3"/>
    <mergeCell ref="AX5:AZ5"/>
    <mergeCell ref="AX6:AX8"/>
    <mergeCell ref="AY6:AY8"/>
    <mergeCell ref="AZ6:AZ8"/>
    <mergeCell ref="AV7:AV8"/>
    <mergeCell ref="AW7:AW8"/>
    <mergeCell ref="AM6:AO6"/>
    <mergeCell ref="AP6:AP8"/>
    <mergeCell ref="AQ6:AQ8"/>
    <mergeCell ref="AR6:AR8"/>
    <mergeCell ref="E7:E8"/>
    <mergeCell ref="F7:Q7"/>
    <mergeCell ref="R7:R8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E17"/>
  <sheetViews>
    <sheetView tabSelected="1" workbookViewId="0">
      <selection activeCell="A4" sqref="A4:B4"/>
    </sheetView>
  </sheetViews>
  <sheetFormatPr defaultColWidth="9" defaultRowHeight="14.25" customHeight="1"/>
  <cols>
    <col min="1" max="1" width="14.875" style="23" customWidth="1"/>
    <col min="2" max="2" width="13" style="23" customWidth="1"/>
    <col min="3" max="3" width="17.625" style="23" customWidth="1"/>
    <col min="4" max="4" width="23.25" style="23" customWidth="1"/>
    <col min="5" max="5" width="28.25" style="23" customWidth="1"/>
    <col min="6" max="16384" width="9" style="20"/>
  </cols>
  <sheetData>
    <row r="2" spans="1:5" ht="25.5" customHeight="1">
      <c r="A2" s="19" t="s">
        <v>55</v>
      </c>
      <c r="B2" s="19"/>
      <c r="C2" s="19"/>
      <c r="D2" s="19"/>
      <c r="E2" s="19"/>
    </row>
    <row r="3" spans="1:5" ht="22.5" customHeight="1">
      <c r="A3" s="21" t="s">
        <v>56</v>
      </c>
      <c r="B3" s="21"/>
      <c r="C3" s="21"/>
      <c r="D3" s="21"/>
      <c r="E3" s="21"/>
    </row>
    <row r="4" spans="1:5" ht="22.9" customHeight="1">
      <c r="A4" s="22" t="s">
        <v>57</v>
      </c>
      <c r="B4" s="22"/>
      <c r="E4" s="38" t="s">
        <v>3</v>
      </c>
    </row>
    <row r="5" spans="1:5" s="27" customFormat="1" ht="30" customHeight="1">
      <c r="A5" s="24" t="s">
        <v>58</v>
      </c>
      <c r="B5" s="25" t="s">
        <v>59</v>
      </c>
      <c r="C5" s="25"/>
      <c r="D5" s="24" t="s">
        <v>53</v>
      </c>
      <c r="E5" s="26" t="s">
        <v>60</v>
      </c>
    </row>
    <row r="6" spans="1:5" s="27" customFormat="1" ht="30" customHeight="1">
      <c r="A6" s="24" t="s">
        <v>61</v>
      </c>
      <c r="B6" s="28" t="s">
        <v>54</v>
      </c>
      <c r="C6" s="25"/>
      <c r="D6" s="29" t="s">
        <v>62</v>
      </c>
      <c r="E6" s="30" t="s">
        <v>63</v>
      </c>
    </row>
    <row r="7" spans="1:5" s="27" customFormat="1" ht="60" customHeight="1">
      <c r="A7" s="24" t="s">
        <v>64</v>
      </c>
      <c r="B7" s="31" t="s">
        <v>65</v>
      </c>
      <c r="C7" s="31"/>
      <c r="D7" s="31"/>
      <c r="E7" s="31"/>
    </row>
    <row r="8" spans="1:5" s="27" customFormat="1" ht="22.5" customHeight="1">
      <c r="A8" s="32"/>
      <c r="B8" s="24" t="s">
        <v>66</v>
      </c>
      <c r="C8" s="24" t="s">
        <v>67</v>
      </c>
      <c r="D8" s="24" t="s">
        <v>68</v>
      </c>
      <c r="E8" s="24" t="s">
        <v>69</v>
      </c>
    </row>
    <row r="9" spans="1:5" s="27" customFormat="1" ht="22.5" customHeight="1">
      <c r="A9" s="25" t="s">
        <v>70</v>
      </c>
      <c r="B9" s="33" t="s">
        <v>71</v>
      </c>
      <c r="C9" s="34" t="s">
        <v>72</v>
      </c>
      <c r="D9" s="35" t="s">
        <v>73</v>
      </c>
      <c r="E9" s="35" t="s">
        <v>74</v>
      </c>
    </row>
    <row r="10" spans="1:5" ht="22.5" customHeight="1">
      <c r="A10" s="25" t="s">
        <v>70</v>
      </c>
      <c r="B10" s="33" t="s">
        <v>71</v>
      </c>
      <c r="C10" s="33" t="s">
        <v>72</v>
      </c>
      <c r="D10" s="26" t="s">
        <v>75</v>
      </c>
      <c r="E10" s="26" t="s">
        <v>76</v>
      </c>
    </row>
    <row r="11" spans="1:5" ht="22.5" customHeight="1">
      <c r="A11" s="25" t="s">
        <v>70</v>
      </c>
      <c r="B11" s="33" t="s">
        <v>77</v>
      </c>
      <c r="C11" s="33" t="s">
        <v>78</v>
      </c>
      <c r="D11" s="26" t="s">
        <v>79</v>
      </c>
      <c r="E11" s="26" t="s">
        <v>80</v>
      </c>
    </row>
    <row r="12" spans="1:5" ht="22.5" customHeight="1">
      <c r="A12" s="25" t="s">
        <v>70</v>
      </c>
      <c r="B12" s="33" t="s">
        <v>77</v>
      </c>
      <c r="C12" s="33" t="s">
        <v>78</v>
      </c>
      <c r="D12" s="26" t="s">
        <v>81</v>
      </c>
      <c r="E12" s="26" t="s">
        <v>80</v>
      </c>
    </row>
    <row r="13" spans="1:5" ht="22.5" customHeight="1">
      <c r="A13" s="25" t="s">
        <v>70</v>
      </c>
      <c r="B13" s="33" t="s">
        <v>77</v>
      </c>
      <c r="C13" s="33" t="s">
        <v>82</v>
      </c>
      <c r="D13" s="26" t="s">
        <v>83</v>
      </c>
      <c r="E13" s="26" t="s">
        <v>84</v>
      </c>
    </row>
    <row r="14" spans="1:5" ht="22.5" customHeight="1">
      <c r="A14" s="25" t="s">
        <v>70</v>
      </c>
      <c r="B14" s="33" t="s">
        <v>77</v>
      </c>
      <c r="C14" s="33" t="s">
        <v>82</v>
      </c>
      <c r="D14" s="26" t="s">
        <v>85</v>
      </c>
      <c r="E14" s="26" t="s">
        <v>86</v>
      </c>
    </row>
    <row r="15" spans="1:5" ht="22.5" customHeight="1">
      <c r="A15" s="25" t="s">
        <v>70</v>
      </c>
      <c r="B15" s="33" t="s">
        <v>77</v>
      </c>
      <c r="C15" s="36" t="s">
        <v>87</v>
      </c>
      <c r="D15" s="26" t="s">
        <v>88</v>
      </c>
      <c r="E15" s="26" t="s">
        <v>89</v>
      </c>
    </row>
    <row r="16" spans="1:5" s="27" customFormat="1" ht="22.5" customHeight="1">
      <c r="A16" s="25" t="s">
        <v>70</v>
      </c>
      <c r="B16" s="36" t="s">
        <v>90</v>
      </c>
      <c r="C16" s="37" t="s">
        <v>91</v>
      </c>
      <c r="D16" s="35" t="s">
        <v>92</v>
      </c>
      <c r="E16" s="35" t="s">
        <v>84</v>
      </c>
    </row>
    <row r="17" spans="1:5" s="27" customFormat="1" ht="22.5" customHeight="1">
      <c r="A17" s="25" t="s">
        <v>70</v>
      </c>
      <c r="B17" s="36" t="s">
        <v>93</v>
      </c>
      <c r="C17" s="36" t="s">
        <v>94</v>
      </c>
      <c r="D17" s="26" t="s">
        <v>95</v>
      </c>
      <c r="E17" s="26" t="s">
        <v>84</v>
      </c>
    </row>
  </sheetData>
  <mergeCells count="12">
    <mergeCell ref="A9:A17"/>
    <mergeCell ref="B9:B10"/>
    <mergeCell ref="C9:C10"/>
    <mergeCell ref="B11:B15"/>
    <mergeCell ref="C11:C12"/>
    <mergeCell ref="C13:C14"/>
    <mergeCell ref="A2:E2"/>
    <mergeCell ref="A3:E3"/>
    <mergeCell ref="A4:B4"/>
    <mergeCell ref="B5:C5"/>
    <mergeCell ref="B6:C6"/>
    <mergeCell ref="B7:E7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721 - 基本支出预算表（分资金来源明细）</vt:lpstr>
      <vt:lpstr>三513-派遣人员工资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巩秀梅</cp:lastModifiedBy>
  <dcterms:created xsi:type="dcterms:W3CDTF">2025-02-27T07:12:28Z</dcterms:created>
  <dcterms:modified xsi:type="dcterms:W3CDTF">2025-02-27T08:09:28Z</dcterms:modified>
</cp:coreProperties>
</file>