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70" windowWidth="23415" windowHeight="9000"/>
  </bookViews>
  <sheets>
    <sheet name="351 - 政府采购预算表" sheetId="1" r:id="rId1"/>
  </sheets>
  <calcPr calcId="124519"/>
</workbook>
</file>

<file path=xl/calcChain.xml><?xml version="1.0" encoding="utf-8"?>
<calcChain xmlns="http://schemas.openxmlformats.org/spreadsheetml/2006/main">
  <c r="T16" i="1"/>
  <c r="N16"/>
  <c r="M16" s="1"/>
  <c r="T15"/>
  <c r="N15"/>
  <c r="M15" s="1"/>
  <c r="T14"/>
  <c r="N14"/>
  <c r="M14" s="1"/>
  <c r="T13"/>
  <c r="N13"/>
  <c r="M13" s="1"/>
  <c r="T12"/>
  <c r="N12"/>
  <c r="M12" s="1"/>
  <c r="T11"/>
  <c r="N11"/>
  <c r="M11" s="1"/>
  <c r="T10"/>
  <c r="N10"/>
  <c r="M10" s="1"/>
  <c r="T9"/>
  <c r="N9"/>
  <c r="M9" s="1"/>
  <c r="T8"/>
  <c r="N8"/>
  <c r="M8" s="1"/>
  <c r="T7"/>
  <c r="N7"/>
  <c r="M7" s="1"/>
</calcChain>
</file>

<file path=xl/sharedStrings.xml><?xml version="1.0" encoding="utf-8"?>
<sst xmlns="http://schemas.openxmlformats.org/spreadsheetml/2006/main" count="92" uniqueCount="65">
  <si>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</si>
  <si>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</si>
  <si>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</si>
  <si>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</si>
  <si>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</si>
  <si>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</si>
  <si>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</si>
  <si>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</si>
  <si>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</si>
  <si>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</si>
  <si>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</si>
  <si>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</si>
  <si>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</si>
  <si>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</si>
  <si>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</si>
  <si>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</si>
  <si>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</si>
  <si>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</si>
  <si>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</si>
  <si>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</si>
  <si>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</si>
  <si>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</si>
  <si>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</si>
  <si>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</si>
  <si>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</si>
  <si>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</si>
  <si>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</si>
  <si>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</si>
  <si>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</si>
  <si>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</si>
  <si>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</si>
  <si>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</si>
  <si>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投融资发展科</t>
  </si>
  <si>
    <t>236</t>
  </si>
  <si>
    <t>　青岛市黄岛区金融运行监测中心</t>
  </si>
  <si>
    <t>236001</t>
  </si>
  <si>
    <t>　　青岛市黄岛区金融运行监测中心本级</t>
  </si>
  <si>
    <t>370211260021023600010</t>
  </si>
  <si>
    <t>公用经费-综合定额</t>
  </si>
  <si>
    <t>一般财力</t>
  </si>
  <si>
    <t>货物</t>
  </si>
  <si>
    <t>A05040101</t>
  </si>
  <si>
    <t>复印纸</t>
  </si>
  <si>
    <t>框架协议</t>
  </si>
  <si>
    <t>部门集中采购</t>
  </si>
  <si>
    <t>省政府采购中心</t>
  </si>
  <si>
    <t>37021126002102360003F</t>
  </si>
  <si>
    <t>公用经费-分项定额</t>
  </si>
  <si>
    <t>服务</t>
  </si>
  <si>
    <t>C23120301</t>
  </si>
  <si>
    <t>车辆维修和保养服务</t>
  </si>
  <si>
    <t>C18040102</t>
  </si>
  <si>
    <t>财产保险服务</t>
  </si>
  <si>
    <t>370211260021023600078</t>
  </si>
  <si>
    <t>公用经费补差</t>
  </si>
  <si>
    <t>A05010204</t>
  </si>
  <si>
    <t>茶几</t>
  </si>
  <si>
    <t>电子卖场</t>
  </si>
  <si>
    <t>A05010401</t>
  </si>
  <si>
    <t>三人沙发</t>
  </si>
  <si>
    <t>37021126002202360010G</t>
  </si>
  <si>
    <t>四922-金融监管工作经费</t>
  </si>
  <si>
    <t>政府性基金收入</t>
  </si>
  <si>
    <t>C23090199</t>
  </si>
  <si>
    <t>其他印刷服务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</si>
</sst>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top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80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6"/>
  <sheetViews>
    <sheetView showGridLines="0" tabSelected="1" workbookViewId="0">
      <pane ySplit="6" topLeftCell="A7" activePane="bottomLeft" state="frozen"/>
      <selection pane="bottomLeft" activeCell="I12" sqref="I12"/>
    </sheetView>
  </sheetViews>
  <sheetFormatPr defaultColWidth="8.875" defaultRowHeight="19.5" customHeight="1"/>
  <cols>
    <col min="1" max="1" width="10" style="1" customWidth="1"/>
    <col min="2" max="2" width="14.25" style="1" customWidth="1"/>
    <col min="3" max="3" width="38.25" style="1" customWidth="1"/>
    <col min="4" max="4" width="22.25" customWidth="1"/>
    <col min="5" max="5" width="37.75" style="1" customWidth="1"/>
    <col min="6" max="8" width="14.25" style="1" customWidth="1"/>
    <col min="9" max="9" width="20.875" customWidth="1"/>
    <col min="10" max="10" width="14.25" style="1" customWidth="1"/>
    <col min="11" max="11" width="23.625" style="1" customWidth="1"/>
    <col min="12" max="12" width="14.25" style="1" customWidth="1"/>
    <col min="13" max="22" width="14.75" style="1" customWidth="1"/>
    <col min="23" max="24" width="0" hidden="1" customWidth="1"/>
    <col min="25" max="26" width="14.75" style="18" customWidth="1"/>
  </cols>
  <sheetData>
    <row r="1" spans="1:26" s="1" customFormat="1" ht="19.5" customHeight="1">
      <c r="A1" s="25"/>
      <c r="B1" s="26"/>
      <c r="C1" s="26"/>
      <c r="D1" s="27"/>
      <c r="E1" s="26"/>
      <c r="F1" s="26"/>
      <c r="G1" s="26"/>
      <c r="H1" s="26"/>
      <c r="I1" s="27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  <c r="X1" s="27"/>
      <c r="Y1" s="27"/>
      <c r="Z1" s="27"/>
    </row>
    <row r="2" spans="1:26" s="1" customFormat="1" ht="19.5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7"/>
      <c r="X2" s="27"/>
      <c r="Y2" s="27"/>
      <c r="Z2" s="27"/>
    </row>
    <row r="3" spans="1:26" s="1" customFormat="1" ht="19.5" customHeight="1">
      <c r="A3" s="24" t="s">
        <v>1</v>
      </c>
      <c r="B3" s="24"/>
      <c r="C3" s="24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Z3" s="6" t="s">
        <v>2</v>
      </c>
    </row>
    <row r="4" spans="1:26" s="7" customFormat="1" ht="19.5" customHeight="1">
      <c r="A4" s="19" t="s">
        <v>3</v>
      </c>
      <c r="B4" s="19" t="s">
        <v>4</v>
      </c>
      <c r="C4" s="19" t="s">
        <v>5</v>
      </c>
      <c r="D4" s="22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20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19"/>
      <c r="O4" s="19"/>
      <c r="P4" s="19"/>
      <c r="Q4" s="19"/>
      <c r="R4" s="19"/>
      <c r="S4" s="19"/>
      <c r="T4" s="19"/>
      <c r="U4" s="19"/>
      <c r="V4" s="19"/>
      <c r="W4" s="10"/>
      <c r="X4" s="10"/>
      <c r="Y4" s="22" t="s">
        <v>16</v>
      </c>
      <c r="Z4" s="22" t="s">
        <v>17</v>
      </c>
    </row>
    <row r="5" spans="1:26" s="7" customFormat="1" ht="19.5" customHeight="1">
      <c r="A5" s="19"/>
      <c r="B5" s="19"/>
      <c r="C5" s="19"/>
      <c r="D5" s="23"/>
      <c r="E5" s="19"/>
      <c r="F5" s="19"/>
      <c r="G5" s="19"/>
      <c r="H5" s="19"/>
      <c r="I5" s="21"/>
      <c r="J5" s="19"/>
      <c r="K5" s="19"/>
      <c r="L5" s="19"/>
      <c r="M5" s="19" t="s">
        <v>18</v>
      </c>
      <c r="N5" s="19" t="s">
        <v>19</v>
      </c>
      <c r="O5" s="19"/>
      <c r="P5" s="19"/>
      <c r="Q5" s="19"/>
      <c r="R5" s="19" t="s">
        <v>20</v>
      </c>
      <c r="S5" s="19" t="s">
        <v>21</v>
      </c>
      <c r="T5" s="19" t="s">
        <v>22</v>
      </c>
      <c r="U5" s="19" t="s">
        <v>23</v>
      </c>
      <c r="V5" s="19"/>
      <c r="W5" s="10"/>
      <c r="X5" s="10"/>
      <c r="Y5" s="29"/>
      <c r="Z5" s="29"/>
    </row>
    <row r="6" spans="1:26" s="7" customFormat="1" ht="29.1" customHeight="1">
      <c r="A6" s="19"/>
      <c r="B6" s="19"/>
      <c r="C6" s="19"/>
      <c r="D6" s="23"/>
      <c r="E6" s="19"/>
      <c r="F6" s="19"/>
      <c r="G6" s="19"/>
      <c r="H6" s="19"/>
      <c r="I6" s="21"/>
      <c r="J6" s="19"/>
      <c r="K6" s="19"/>
      <c r="L6" s="19"/>
      <c r="M6" s="19"/>
      <c r="N6" s="8" t="s">
        <v>24</v>
      </c>
      <c r="O6" s="8" t="s">
        <v>25</v>
      </c>
      <c r="P6" s="8" t="s">
        <v>26</v>
      </c>
      <c r="Q6" s="8" t="s">
        <v>27</v>
      </c>
      <c r="R6" s="19"/>
      <c r="S6" s="19"/>
      <c r="T6" s="19"/>
      <c r="U6" s="8" t="s">
        <v>23</v>
      </c>
      <c r="V6" s="8" t="s">
        <v>28</v>
      </c>
      <c r="W6" s="9" t="s">
        <v>29</v>
      </c>
      <c r="X6" s="9" t="s">
        <v>30</v>
      </c>
      <c r="Y6" s="29"/>
      <c r="Z6" s="29"/>
    </row>
    <row r="7" spans="1:26" s="7" customFormat="1" ht="19.5" customHeight="1">
      <c r="A7" s="11">
        <v>1</v>
      </c>
      <c r="B7" s="12"/>
      <c r="C7" s="12" t="s">
        <v>31</v>
      </c>
      <c r="D7" s="13"/>
      <c r="E7" s="12"/>
      <c r="F7" s="12"/>
      <c r="G7" s="12"/>
      <c r="H7" s="12"/>
      <c r="I7" s="14"/>
      <c r="J7" s="12"/>
      <c r="K7" s="12"/>
      <c r="L7" s="12"/>
      <c r="M7" s="15">
        <f t="shared" ref="M7:M16" si="0">N7+R7+S7+T7+U7</f>
        <v>10.14</v>
      </c>
      <c r="N7" s="15">
        <f t="shared" ref="N7:N16" si="1">SUM(O7:Q7)</f>
        <v>10.14</v>
      </c>
      <c r="O7" s="16">
        <v>3.14</v>
      </c>
      <c r="P7" s="16">
        <v>7</v>
      </c>
      <c r="Q7" s="16">
        <v>0</v>
      </c>
      <c r="R7" s="16">
        <v>0</v>
      </c>
      <c r="S7" s="16">
        <v>0</v>
      </c>
      <c r="T7" s="15">
        <f t="shared" ref="T7:T16" si="2">W7+X7</f>
        <v>0</v>
      </c>
      <c r="U7" s="16">
        <v>0</v>
      </c>
      <c r="V7" s="16">
        <v>0</v>
      </c>
      <c r="W7" s="17">
        <v>0</v>
      </c>
      <c r="X7" s="17">
        <v>0</v>
      </c>
      <c r="Y7" s="16">
        <v>10.14</v>
      </c>
      <c r="Z7" s="16">
        <v>10.14</v>
      </c>
    </row>
    <row r="8" spans="1:26" ht="19.5" customHeight="1">
      <c r="A8" s="11">
        <v>2</v>
      </c>
      <c r="B8" s="12"/>
      <c r="C8" s="12" t="s">
        <v>32</v>
      </c>
      <c r="D8" s="12"/>
      <c r="E8" s="12"/>
      <c r="F8" s="12"/>
      <c r="G8" s="12"/>
      <c r="H8" s="12"/>
      <c r="I8" s="14"/>
      <c r="J8" s="12"/>
      <c r="K8" s="12"/>
      <c r="L8" s="12"/>
      <c r="M8" s="15">
        <f t="shared" si="0"/>
        <v>10.14</v>
      </c>
      <c r="N8" s="15">
        <f t="shared" si="1"/>
        <v>10.14</v>
      </c>
      <c r="O8" s="16">
        <v>3.14</v>
      </c>
      <c r="P8" s="16">
        <v>7</v>
      </c>
      <c r="Q8" s="16">
        <v>0</v>
      </c>
      <c r="R8" s="16">
        <v>0</v>
      </c>
      <c r="S8" s="16">
        <v>0</v>
      </c>
      <c r="T8" s="15">
        <f t="shared" si="2"/>
        <v>0</v>
      </c>
      <c r="U8" s="16">
        <v>0</v>
      </c>
      <c r="V8" s="16">
        <v>0</v>
      </c>
      <c r="W8" s="17">
        <v>0</v>
      </c>
      <c r="X8" s="17">
        <v>0</v>
      </c>
      <c r="Y8" s="16">
        <v>10.14</v>
      </c>
      <c r="Z8" s="16">
        <v>10.14</v>
      </c>
    </row>
    <row r="9" spans="1:26" ht="19.5" customHeight="1">
      <c r="A9" s="11">
        <v>3</v>
      </c>
      <c r="B9" s="12" t="s">
        <v>33</v>
      </c>
      <c r="C9" s="12" t="s">
        <v>34</v>
      </c>
      <c r="D9" s="12"/>
      <c r="E9" s="12"/>
      <c r="F9" s="12"/>
      <c r="G9" s="12"/>
      <c r="H9" s="12"/>
      <c r="I9" s="14"/>
      <c r="J9" s="12"/>
      <c r="K9" s="12"/>
      <c r="L9" s="12"/>
      <c r="M9" s="15">
        <f t="shared" si="0"/>
        <v>10.14</v>
      </c>
      <c r="N9" s="15">
        <f t="shared" si="1"/>
        <v>10.14</v>
      </c>
      <c r="O9" s="16">
        <v>3.14</v>
      </c>
      <c r="P9" s="16">
        <v>7</v>
      </c>
      <c r="Q9" s="16">
        <v>0</v>
      </c>
      <c r="R9" s="16">
        <v>0</v>
      </c>
      <c r="S9" s="16">
        <v>0</v>
      </c>
      <c r="T9" s="15">
        <f t="shared" si="2"/>
        <v>0</v>
      </c>
      <c r="U9" s="16">
        <v>0</v>
      </c>
      <c r="V9" s="16">
        <v>0</v>
      </c>
      <c r="W9" s="17">
        <v>0</v>
      </c>
      <c r="X9" s="17">
        <v>0</v>
      </c>
      <c r="Y9" s="16">
        <v>10.14</v>
      </c>
      <c r="Z9" s="16">
        <v>10.14</v>
      </c>
    </row>
    <row r="10" spans="1:26" ht="19.5" customHeight="1">
      <c r="A10" s="11">
        <v>4</v>
      </c>
      <c r="B10" s="12" t="s">
        <v>35</v>
      </c>
      <c r="C10" s="12" t="s">
        <v>36</v>
      </c>
      <c r="D10" s="12"/>
      <c r="E10" s="12"/>
      <c r="F10" s="12"/>
      <c r="G10" s="12"/>
      <c r="H10" s="12"/>
      <c r="I10" s="14"/>
      <c r="J10" s="12"/>
      <c r="K10" s="12"/>
      <c r="L10" s="12"/>
      <c r="M10" s="15">
        <f t="shared" si="0"/>
        <v>10.14</v>
      </c>
      <c r="N10" s="15">
        <f t="shared" si="1"/>
        <v>10.14</v>
      </c>
      <c r="O10" s="16">
        <v>3.14</v>
      </c>
      <c r="P10" s="16">
        <v>7</v>
      </c>
      <c r="Q10" s="16">
        <v>0</v>
      </c>
      <c r="R10" s="16">
        <v>0</v>
      </c>
      <c r="S10" s="16">
        <v>0</v>
      </c>
      <c r="T10" s="15">
        <f t="shared" si="2"/>
        <v>0</v>
      </c>
      <c r="U10" s="16">
        <v>0</v>
      </c>
      <c r="V10" s="16">
        <v>0</v>
      </c>
      <c r="W10" s="17">
        <v>0</v>
      </c>
      <c r="X10" s="17">
        <v>0</v>
      </c>
      <c r="Y10" s="16">
        <v>10.14</v>
      </c>
      <c r="Z10" s="16">
        <v>10.14</v>
      </c>
    </row>
    <row r="11" spans="1:26" ht="19.5" customHeight="1">
      <c r="A11" s="11">
        <v>5</v>
      </c>
      <c r="B11" s="12"/>
      <c r="C11" s="12"/>
      <c r="D11" s="12" t="s">
        <v>37</v>
      </c>
      <c r="E11" s="12" t="s">
        <v>38</v>
      </c>
      <c r="F11" s="12" t="s">
        <v>39</v>
      </c>
      <c r="G11" s="12" t="s">
        <v>40</v>
      </c>
      <c r="H11" s="12" t="s">
        <v>41</v>
      </c>
      <c r="I11" s="14" t="s">
        <v>42</v>
      </c>
      <c r="J11" s="12" t="s">
        <v>43</v>
      </c>
      <c r="K11" s="12" t="s">
        <v>44</v>
      </c>
      <c r="L11" s="12" t="s">
        <v>45</v>
      </c>
      <c r="M11" s="15">
        <f t="shared" si="0"/>
        <v>2</v>
      </c>
      <c r="N11" s="15">
        <f t="shared" si="1"/>
        <v>2</v>
      </c>
      <c r="O11" s="16">
        <v>2</v>
      </c>
      <c r="P11" s="16">
        <v>0</v>
      </c>
      <c r="Q11" s="16">
        <v>0</v>
      </c>
      <c r="R11" s="16">
        <v>0</v>
      </c>
      <c r="S11" s="16">
        <v>0</v>
      </c>
      <c r="T11" s="15">
        <f t="shared" si="2"/>
        <v>0</v>
      </c>
      <c r="U11" s="16">
        <v>0</v>
      </c>
      <c r="V11" s="16">
        <v>0</v>
      </c>
      <c r="W11" s="17">
        <v>0</v>
      </c>
      <c r="X11" s="17">
        <v>0</v>
      </c>
      <c r="Y11" s="16">
        <v>2</v>
      </c>
      <c r="Z11" s="16">
        <v>2</v>
      </c>
    </row>
    <row r="12" spans="1:26" ht="19.5" customHeight="1">
      <c r="A12" s="11">
        <v>6</v>
      </c>
      <c r="B12" s="12"/>
      <c r="C12" s="12"/>
      <c r="D12" s="12" t="s">
        <v>46</v>
      </c>
      <c r="E12" s="12" t="s">
        <v>47</v>
      </c>
      <c r="F12" s="12" t="s">
        <v>39</v>
      </c>
      <c r="G12" s="12" t="s">
        <v>48</v>
      </c>
      <c r="H12" s="12" t="s">
        <v>49</v>
      </c>
      <c r="I12" s="14" t="s">
        <v>50</v>
      </c>
      <c r="J12" s="12" t="s">
        <v>43</v>
      </c>
      <c r="K12" s="12" t="s">
        <v>44</v>
      </c>
      <c r="L12" s="12" t="s">
        <v>45</v>
      </c>
      <c r="M12" s="15">
        <f t="shared" si="0"/>
        <v>0.5</v>
      </c>
      <c r="N12" s="15">
        <f t="shared" si="1"/>
        <v>0.5</v>
      </c>
      <c r="O12" s="16">
        <v>0.5</v>
      </c>
      <c r="P12" s="16">
        <v>0</v>
      </c>
      <c r="Q12" s="16">
        <v>0</v>
      </c>
      <c r="R12" s="16">
        <v>0</v>
      </c>
      <c r="S12" s="16">
        <v>0</v>
      </c>
      <c r="T12" s="15">
        <f t="shared" si="2"/>
        <v>0</v>
      </c>
      <c r="U12" s="16">
        <v>0</v>
      </c>
      <c r="V12" s="16">
        <v>0</v>
      </c>
      <c r="W12" s="17">
        <v>0</v>
      </c>
      <c r="X12" s="17">
        <v>0</v>
      </c>
      <c r="Y12" s="16">
        <v>0.5</v>
      </c>
      <c r="Z12" s="16">
        <v>0.5</v>
      </c>
    </row>
    <row r="13" spans="1:26" ht="19.5" customHeight="1">
      <c r="A13" s="11">
        <v>7</v>
      </c>
      <c r="B13" s="12"/>
      <c r="C13" s="12"/>
      <c r="D13" s="12" t="s">
        <v>46</v>
      </c>
      <c r="E13" s="12" t="s">
        <v>47</v>
      </c>
      <c r="F13" s="12" t="s">
        <v>39</v>
      </c>
      <c r="G13" s="12" t="s">
        <v>48</v>
      </c>
      <c r="H13" s="12" t="s">
        <v>51</v>
      </c>
      <c r="I13" s="14" t="s">
        <v>52</v>
      </c>
      <c r="J13" s="12" t="s">
        <v>43</v>
      </c>
      <c r="K13" s="12" t="s">
        <v>44</v>
      </c>
      <c r="L13" s="12" t="s">
        <v>45</v>
      </c>
      <c r="M13" s="15">
        <f t="shared" si="0"/>
        <v>0.3</v>
      </c>
      <c r="N13" s="15">
        <f t="shared" si="1"/>
        <v>0.3</v>
      </c>
      <c r="O13" s="16">
        <v>0.3</v>
      </c>
      <c r="P13" s="16">
        <v>0</v>
      </c>
      <c r="Q13" s="16">
        <v>0</v>
      </c>
      <c r="R13" s="16">
        <v>0</v>
      </c>
      <c r="S13" s="16">
        <v>0</v>
      </c>
      <c r="T13" s="15">
        <f t="shared" si="2"/>
        <v>0</v>
      </c>
      <c r="U13" s="16">
        <v>0</v>
      </c>
      <c r="V13" s="16">
        <v>0</v>
      </c>
      <c r="W13" s="17">
        <v>0</v>
      </c>
      <c r="X13" s="17">
        <v>0</v>
      </c>
      <c r="Y13" s="16">
        <v>0.3</v>
      </c>
      <c r="Z13" s="16">
        <v>0.3</v>
      </c>
    </row>
    <row r="14" spans="1:26" ht="19.5" customHeight="1">
      <c r="A14" s="11">
        <v>8</v>
      </c>
      <c r="B14" s="12"/>
      <c r="C14" s="12"/>
      <c r="D14" s="12" t="s">
        <v>53</v>
      </c>
      <c r="E14" s="12" t="s">
        <v>54</v>
      </c>
      <c r="F14" s="12" t="s">
        <v>39</v>
      </c>
      <c r="G14" s="12" t="s">
        <v>40</v>
      </c>
      <c r="H14" s="12" t="s">
        <v>55</v>
      </c>
      <c r="I14" s="14" t="s">
        <v>56</v>
      </c>
      <c r="J14" s="12" t="s">
        <v>57</v>
      </c>
      <c r="K14" s="12" t="s">
        <v>44</v>
      </c>
      <c r="L14" s="12" t="s">
        <v>45</v>
      </c>
      <c r="M14" s="15">
        <f t="shared" si="0"/>
        <v>0.04</v>
      </c>
      <c r="N14" s="15">
        <f t="shared" si="1"/>
        <v>0.04</v>
      </c>
      <c r="O14" s="16">
        <v>0.04</v>
      </c>
      <c r="P14" s="16">
        <v>0</v>
      </c>
      <c r="Q14" s="16">
        <v>0</v>
      </c>
      <c r="R14" s="16">
        <v>0</v>
      </c>
      <c r="S14" s="16">
        <v>0</v>
      </c>
      <c r="T14" s="15">
        <f t="shared" si="2"/>
        <v>0</v>
      </c>
      <c r="U14" s="16">
        <v>0</v>
      </c>
      <c r="V14" s="16">
        <v>0</v>
      </c>
      <c r="W14" s="17">
        <v>0</v>
      </c>
      <c r="X14" s="17">
        <v>0</v>
      </c>
      <c r="Y14" s="16">
        <v>0.04</v>
      </c>
      <c r="Z14" s="16">
        <v>0.04</v>
      </c>
    </row>
    <row r="15" spans="1:26" ht="19.5" customHeight="1">
      <c r="A15" s="11">
        <v>9</v>
      </c>
      <c r="B15" s="12"/>
      <c r="C15" s="12"/>
      <c r="D15" s="12" t="s">
        <v>53</v>
      </c>
      <c r="E15" s="12" t="s">
        <v>54</v>
      </c>
      <c r="F15" s="12" t="s">
        <v>39</v>
      </c>
      <c r="G15" s="12" t="s">
        <v>40</v>
      </c>
      <c r="H15" s="12" t="s">
        <v>58</v>
      </c>
      <c r="I15" s="14" t="s">
        <v>59</v>
      </c>
      <c r="J15" s="12" t="s">
        <v>57</v>
      </c>
      <c r="K15" s="12" t="s">
        <v>44</v>
      </c>
      <c r="L15" s="12" t="s">
        <v>45</v>
      </c>
      <c r="M15" s="15">
        <f t="shared" si="0"/>
        <v>0.3</v>
      </c>
      <c r="N15" s="15">
        <f t="shared" si="1"/>
        <v>0.3</v>
      </c>
      <c r="O15" s="16">
        <v>0.3</v>
      </c>
      <c r="P15" s="16">
        <v>0</v>
      </c>
      <c r="Q15" s="16">
        <v>0</v>
      </c>
      <c r="R15" s="16">
        <v>0</v>
      </c>
      <c r="S15" s="16">
        <v>0</v>
      </c>
      <c r="T15" s="15">
        <f t="shared" si="2"/>
        <v>0</v>
      </c>
      <c r="U15" s="16">
        <v>0</v>
      </c>
      <c r="V15" s="16">
        <v>0</v>
      </c>
      <c r="W15" s="17">
        <v>0</v>
      </c>
      <c r="X15" s="17">
        <v>0</v>
      </c>
      <c r="Y15" s="16">
        <v>0.3</v>
      </c>
      <c r="Z15" s="16">
        <v>0.3</v>
      </c>
    </row>
    <row r="16" spans="1:26" ht="19.5" customHeight="1">
      <c r="A16" s="11">
        <v>10</v>
      </c>
      <c r="B16" s="12"/>
      <c r="C16" s="12"/>
      <c r="D16" s="12" t="s">
        <v>60</v>
      </c>
      <c r="E16" s="12" t="s">
        <v>61</v>
      </c>
      <c r="F16" s="12" t="s">
        <v>62</v>
      </c>
      <c r="G16" s="12" t="s">
        <v>48</v>
      </c>
      <c r="H16" s="12" t="s">
        <v>63</v>
      </c>
      <c r="I16" s="14" t="s">
        <v>64</v>
      </c>
      <c r="J16" s="12" t="s">
        <v>57</v>
      </c>
      <c r="K16" s="12" t="s">
        <v>44</v>
      </c>
      <c r="L16" s="12" t="s">
        <v>45</v>
      </c>
      <c r="M16" s="15">
        <f t="shared" si="0"/>
        <v>7</v>
      </c>
      <c r="N16" s="15">
        <f t="shared" si="1"/>
        <v>7</v>
      </c>
      <c r="O16" s="16">
        <v>0</v>
      </c>
      <c r="P16" s="16">
        <v>7</v>
      </c>
      <c r="Q16" s="16">
        <v>0</v>
      </c>
      <c r="R16" s="16">
        <v>0</v>
      </c>
      <c r="S16" s="16">
        <v>0</v>
      </c>
      <c r="T16" s="15">
        <f t="shared" si="2"/>
        <v>0</v>
      </c>
      <c r="U16" s="16">
        <v>0</v>
      </c>
      <c r="V16" s="16">
        <v>0</v>
      </c>
      <c r="W16" s="17">
        <v>0</v>
      </c>
      <c r="X16" s="17">
        <v>0</v>
      </c>
      <c r="Y16" s="16">
        <v>7</v>
      </c>
      <c r="Z16" s="16">
        <v>7</v>
      </c>
    </row>
  </sheetData>
  <mergeCells count="24"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  <mergeCell ref="L4:L6"/>
    <mergeCell ref="I4:I6"/>
    <mergeCell ref="A4:A6"/>
    <mergeCell ref="B4:B6"/>
    <mergeCell ref="C4:C6"/>
    <mergeCell ref="E4:E6"/>
    <mergeCell ref="F4:F6"/>
    <mergeCell ref="D4:D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modified xsi:type="dcterms:W3CDTF">2026-01-23T07:38:44Z</dcterms:modified>
</cp:coreProperties>
</file>