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74" firstSheet="2" activeTab="9"/>
  </bookViews>
  <sheets>
    <sheet name="00 - 预算批复封面" sheetId="1" r:id="rId1"/>
    <sheet name="01 - 收支预算总表" sheetId="8" r:id="rId2"/>
    <sheet name="02 - 收入预算总表" sheetId="9" r:id="rId3"/>
    <sheet name="03 - 支出预算总表" sheetId="14" r:id="rId4"/>
    <sheet name="04 - 财政拨款收支预算表" sheetId="7" r:id="rId5"/>
    <sheet name="05 - 一般公共预算支出表" sheetId="6" r:id="rId6"/>
    <sheet name="06 - 一般公共预算基本支出预算表（部门经济分类）" sheetId="5" r:id="rId7"/>
    <sheet name="07 - 一般公共预算基本支出预算表（政府经济分类）" sheetId="13" r:id="rId8"/>
    <sheet name="08 - 政府性基金预算支出表" sheetId="4" r:id="rId9"/>
    <sheet name="09 - 部门预算财政拨款三公经费支出表" sheetId="12" r:id="rId10"/>
    <sheet name="Sheet1" sheetId="15" r:id="rId11"/>
  </sheets>
  <definedNames>
    <definedName name="_xlnm.Print_Titles" localSheetId="9">'09 - 部门预算财政拨款三公经费支出表'!$A$1:$F$65535,'09 - 部门预算财政拨款三公经费支出表'!$A$1:$IU$5</definedName>
    <definedName name="_xlnm.Print_Area" localSheetId="4">'04 - 财政拨款收支预算表'!$A$1:$G$35</definedName>
  </definedNames>
  <calcPr calcId="144525"/>
</workbook>
</file>

<file path=xl/sharedStrings.xml><?xml version="1.0" encoding="utf-8"?>
<sst xmlns="http://schemas.openxmlformats.org/spreadsheetml/2006/main" count="364" uniqueCount="218">
  <si>
    <t>部门预算批复表</t>
  </si>
  <si>
    <t xml:space="preserve"> </t>
  </si>
  <si>
    <t xml:space="preserve">      二〇二六年一月</t>
  </si>
  <si>
    <t>部门预算批复表1</t>
  </si>
  <si>
    <t>收支预算总表</t>
  </si>
  <si>
    <t>部门（单位）：青岛市黄岛区建筑工务中心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</si>
  <si>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</si>
  <si>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</si>
  <si>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</si>
  <si>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</si>
  <si>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</si>
  <si>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</si>
  <si>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</si>
  <si>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</si>
  <si>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</si>
  <si>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</si>
  <si>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</si>
  <si>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</si>
  <si>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</si>
  <si>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</si>
  <si>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</si>
  <si>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</si>
  <si>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</si>
  <si>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</si>
  <si>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</si>
  <si>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</si>
  <si>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</si>
  <si>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</si>
  <si>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</si>
  <si>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</si>
  <si>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</si>
  <si>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</si>
  <si>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</si>
  <si>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</si>
  <si>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</si>
  <si>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</si>
  <si>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</si>
  <si>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</si>
  <si>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</si>
  <si>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</si>
  <si>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</si>
  <si>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</si>
  <si>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</si>
  <si>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</si>
  <si>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</si>
  <si>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</si>
  <si>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</si>
  <si>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</si>
  <si>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</si>
  <si>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</si>
  <si>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</si>
  <si>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</si>
  <si>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</si>
  <si>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</si>
  <si>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部门预算收入总表</t>
  </si>
  <si>
    <t>预算年度：2026</t>
  </si>
  <si>
    <t>金额单位：万元</t>
  </si>
  <si>
    <t>序号</t>
  </si>
  <si>
    <t>功能分类科目</t>
  </si>
  <si>
    <t>合计</t>
  </si>
  <si>
    <t>本年收入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</si>
  <si>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</si>
  <si>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</si>
  <si>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</si>
  <si>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</si>
  <si>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</si>
  <si>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</si>
  <si>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</si>
  <si>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其他收入</t>
  </si>
  <si>
    <t>栏次</t>
  </si>
  <si>
    <t>教育支出</t>
  </si>
  <si>
    <t>普通教育</t>
  </si>
  <si>
    <t>高等教育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</si>
  <si>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</si>
  <si>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</si>
  <si>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</si>
  <si>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</si>
  <si>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城乡社区支出</t>
  </si>
  <si>
    <t>城乡社区管理事务</t>
  </si>
  <si>
    <t>其他城乡社区管理事务支出</t>
  </si>
  <si>
    <t>国有土地使用权出让收入安排的支出</t>
  </si>
  <si>
    <t>城市建设支出</t>
  </si>
  <si>
    <t>住房保障支出</t>
  </si>
  <si>
    <t>住房改革支出</t>
  </si>
  <si>
    <t>住房公积金</t>
  </si>
  <si>
    <t>部门预算批复表3</t>
  </si>
  <si>
    <t>部门预算支出总表</t>
  </si>
  <si>
    <t>支出功能分类科目</t>
  </si>
  <si>
    <t>基本支出</t>
  </si>
  <si>
    <t>项目支出</t>
  </si>
  <si>
    <t>经营支出</t>
  </si>
  <si>
    <t>年终结转结余</t>
  </si>
  <si>
    <t>部门预算批复表4</t>
  </si>
  <si>
    <t>财政拨款收支预算表</t>
  </si>
  <si>
    <t>收  入</t>
  </si>
  <si>
    <t>支  出</t>
  </si>
  <si>
    <t>项目</t>
  </si>
  <si>
    <t>总计</t>
  </si>
  <si>
    <t>一般公共预算</t>
  </si>
  <si>
    <t>政府性基金预算</t>
  </si>
  <si>
    <t>国有资本经营预算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</si>
  <si>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</si>
  <si>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</si>
  <si>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</si>
  <si>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</si>
  <si>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</si>
  <si>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</si>
  <si>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</si>
  <si>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</si>
  <si>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</si>
  <si>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单位编码</t>
  </si>
  <si>
    <t>单位名称</t>
  </si>
  <si>
    <t>类</t>
  </si>
  <si>
    <t>款</t>
  </si>
  <si>
    <t>项</t>
  </si>
  <si>
    <t>小  计</t>
  </si>
  <si>
    <t>人员支出</t>
  </si>
  <si>
    <t>日常公用支出</t>
  </si>
  <si>
    <t>合　计</t>
  </si>
  <si>
    <t>205</t>
  </si>
  <si>
    <t>02</t>
  </si>
  <si>
    <t>05</t>
  </si>
  <si>
    <t>208</t>
  </si>
  <si>
    <t>06</t>
  </si>
  <si>
    <t>212</t>
  </si>
  <si>
    <t>01</t>
  </si>
  <si>
    <t>99</t>
  </si>
  <si>
    <t>221</t>
  </si>
  <si>
    <t>部门预算批复表6</t>
  </si>
  <si>
    <t>一般公共预算财政拨款基本支出表（部门经济分类）</t>
  </si>
  <si>
    <t>支出部门经济分类科目</t>
  </si>
  <si>
    <t>一般公共预算基本支出</t>
  </si>
  <si>
    <t>人员经费</t>
  </si>
  <si>
    <t>公用经费</t>
  </si>
  <si>
    <t>1125.14</t>
  </si>
  <si>
    <t>94.99</t>
  </si>
  <si>
    <t>工资福利支出</t>
  </si>
  <si>
    <t>1121.79</t>
  </si>
  <si>
    <t>29.05</t>
  </si>
  <si>
    <t>基本工资</t>
  </si>
  <si>
    <t>244.95</t>
  </si>
  <si>
    <t>津贴补贴</t>
  </si>
  <si>
    <t>98.65</t>
  </si>
  <si>
    <t>奖金</t>
  </si>
  <si>
    <t>19.35</t>
  </si>
  <si>
    <t>1.65</t>
  </si>
  <si>
    <t>伙食补助费</t>
  </si>
  <si>
    <t>24.70</t>
  </si>
  <si>
    <t>绩效工资</t>
  </si>
  <si>
    <t>428.46</t>
  </si>
  <si>
    <t>机关事业单位基本养老保险缴费</t>
  </si>
  <si>
    <t>106.30</t>
  </si>
  <si>
    <t>职业年金缴费</t>
  </si>
  <si>
    <t>53.15</t>
  </si>
  <si>
    <t>职工基本医疗保险缴费</t>
  </si>
  <si>
    <t>61.79</t>
  </si>
  <si>
    <t>其他社会保障缴费</t>
  </si>
  <si>
    <t>5.71</t>
  </si>
  <si>
    <t>103.43</t>
  </si>
  <si>
    <t>医疗费</t>
  </si>
  <si>
    <t>2.70</t>
  </si>
  <si>
    <t>商品和服务支出</t>
  </si>
  <si>
    <t>56.14</t>
  </si>
  <si>
    <t>办公费</t>
  </si>
  <si>
    <t>9.40</t>
  </si>
  <si>
    <t>印刷费</t>
  </si>
  <si>
    <t>0.30</t>
  </si>
  <si>
    <t>邮电费</t>
  </si>
  <si>
    <t>3.50</t>
  </si>
  <si>
    <t>差旅费</t>
  </si>
  <si>
    <t>2.00</t>
  </si>
  <si>
    <t>　因公出国（境）费用</t>
  </si>
  <si>
    <t>0.10</t>
  </si>
  <si>
    <t>　租赁费</t>
  </si>
  <si>
    <t>　会议费</t>
  </si>
  <si>
    <t>　培训费</t>
  </si>
  <si>
    <t>　公务接待费</t>
  </si>
  <si>
    <t>　工会经费</t>
  </si>
  <si>
    <t>13.06</t>
  </si>
  <si>
    <t>　公务用车运行维护费</t>
  </si>
  <si>
    <t>5.00</t>
  </si>
  <si>
    <t>　其他交通费用</t>
  </si>
  <si>
    <t>17.08</t>
  </si>
  <si>
    <t>　其他商品和服务支出</t>
  </si>
  <si>
    <t>5.30</t>
  </si>
  <si>
    <t>对个人和家庭的补助</t>
  </si>
  <si>
    <t>3.35</t>
  </si>
  <si>
    <t>1.81</t>
  </si>
  <si>
    <t>　医疗费补助</t>
  </si>
  <si>
    <t>　其他对个人和家庭的补助</t>
  </si>
  <si>
    <t>资本性支出</t>
  </si>
  <si>
    <t>8.00</t>
  </si>
  <si>
    <t>　办公设备购置</t>
  </si>
  <si>
    <t>部门预算批复表7</t>
  </si>
  <si>
    <t>一般公共预算财政拨款基本支出表（政府经济分类）</t>
  </si>
  <si>
    <t>政府经济分类科目</t>
  </si>
  <si>
    <t>本年一般公共预算基本支出</t>
  </si>
  <si>
    <t>对事业单位经常性补助</t>
  </si>
  <si>
    <t>对事业单位资本性补助</t>
  </si>
  <si>
    <t>资本性支出（一）</t>
  </si>
  <si>
    <t>社会福利和救助</t>
  </si>
  <si>
    <t>其他对个人和家庭的补助</t>
  </si>
  <si>
    <t>部门预算批复表8</t>
  </si>
  <si>
    <t>政府性基金预算支出表</t>
  </si>
  <si>
    <t>08</t>
  </si>
  <si>
    <t>03</t>
  </si>
  <si>
    <t>部门预算批复表9</t>
  </si>
  <si>
    <t>部门预算财政拨款“三公”经费支出表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</si>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</sst>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>
  <numFmts count="8">
    <numFmt numFmtId="176" formatCode="\ #,##0.00;\ \-#,##0.00;\ &quot;&quot;??;@"/>
    <numFmt numFmtId="177" formatCode="\ #,##0.00_ ;\-#,##0.00;;"/>
    <numFmt numFmtId="178" formatCode="#,##0.00;\-#,##0.00;&quot;&quot;??;@"/>
    <numFmt numFmtId="179" formatCode="#,##0.00_ ;\-#,##0.00;;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1">
    <font>
      <sz val="11"/>
      <color rgb="FF000000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9"/>
      <name val="宋体"/>
      <charset val="134"/>
      <scheme val="major"/>
    </font>
    <font>
      <sz val="20"/>
      <name val="宋体"/>
      <charset val="134"/>
      <scheme val="major"/>
    </font>
    <font>
      <sz val="18"/>
      <name val="宋体"/>
      <charset val="134"/>
    </font>
    <font>
      <sz val="11"/>
      <color indexed="0"/>
      <name val="Calibri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  <scheme val="major"/>
    </font>
    <font>
      <sz val="10"/>
      <color rgb="FF000000"/>
      <name val="宋体"/>
      <charset val="134"/>
    </font>
    <font>
      <sz val="18"/>
      <color rgb="FF000000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2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top"/>
    </xf>
    <xf numFmtId="0" fontId="22" fillId="13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0" fillId="0" borderId="0">
      <alignment vertical="top"/>
    </xf>
    <xf numFmtId="0" fontId="22" fillId="19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17" fillId="0" borderId="0"/>
    <xf numFmtId="0" fontId="22" fillId="30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0" borderId="0">
      <alignment vertical="top"/>
    </xf>
    <xf numFmtId="0" fontId="36" fillId="31" borderId="16" applyNumberFormat="false" applyAlignment="false" applyProtection="false">
      <alignment vertical="center"/>
    </xf>
    <xf numFmtId="0" fontId="38" fillId="0" borderId="14" applyNumberFormat="false" applyFill="false" applyAlignment="false" applyProtection="false">
      <alignment vertical="center"/>
    </xf>
    <xf numFmtId="0" fontId="29" fillId="26" borderId="15" applyNumberFormat="false" applyAlignment="false" applyProtection="false">
      <alignment vertical="center"/>
    </xf>
    <xf numFmtId="0" fontId="32" fillId="0" borderId="0">
      <alignment vertical="top"/>
    </xf>
    <xf numFmtId="0" fontId="39" fillId="33" borderId="18" applyNumberFormat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1" fillId="34" borderId="0" applyNumberFormat="false" applyBorder="false" applyAlignment="false" applyProtection="false">
      <alignment vertical="center"/>
    </xf>
    <xf numFmtId="42" fontId="25" fillId="0" borderId="0" applyFont="false" applyFill="false" applyBorder="false" applyAlignment="false" applyProtection="false">
      <alignment vertical="center"/>
    </xf>
    <xf numFmtId="0" fontId="24" fillId="0" borderId="19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40" fillId="33" borderId="15" applyNumberForma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41" fontId="25" fillId="0" borderId="0" applyFont="false" applyFill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5" fillId="11" borderId="13" applyNumberFormat="false" applyFont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44" fontId="25" fillId="0" borderId="0" applyFont="false" applyFill="false" applyBorder="false" applyAlignment="false" applyProtection="false">
      <alignment vertical="center"/>
    </xf>
    <xf numFmtId="43" fontId="25" fillId="0" borderId="0" applyFont="false" applyFill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9" fontId="25" fillId="0" borderId="0" applyFont="false" applyFill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0" fillId="0" borderId="0">
      <alignment vertical="top"/>
    </xf>
    <xf numFmtId="0" fontId="21" fillId="32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37" fillId="0" borderId="17" applyNumberFormat="false" applyFill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34" fillId="29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7" fillId="15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</cellStyleXfs>
  <cellXfs count="126">
    <xf numFmtId="0" fontId="0" fillId="0" borderId="0" xfId="0" applyFont="true">
      <alignment vertical="top"/>
    </xf>
    <xf numFmtId="0" fontId="1" fillId="0" borderId="0" xfId="10" applyFont="true" applyAlignment="true">
      <alignment horizontal="center" vertical="center"/>
    </xf>
    <xf numFmtId="0" fontId="2" fillId="0" borderId="0" xfId="10" applyFont="true" applyAlignment="true">
      <alignment vertical="top"/>
    </xf>
    <xf numFmtId="0" fontId="3" fillId="0" borderId="0" xfId="0" applyFont="true" applyBorder="true" applyAlignment="true">
      <alignment horizontal="right"/>
    </xf>
    <xf numFmtId="0" fontId="4" fillId="0" borderId="0" xfId="10" applyFont="true" applyBorder="true" applyAlignment="true">
      <alignment horizontal="center" vertical="center"/>
    </xf>
    <xf numFmtId="0" fontId="1" fillId="0" borderId="1" xfId="10" applyFont="true" applyBorder="true" applyAlignment="true">
      <alignment horizontal="left" vertical="center"/>
    </xf>
    <xf numFmtId="0" fontId="1" fillId="0" borderId="2" xfId="10" applyFont="true" applyBorder="true" applyAlignment="true">
      <alignment horizontal="left" vertical="center"/>
    </xf>
    <xf numFmtId="0" fontId="1" fillId="0" borderId="3" xfId="10" applyFont="true" applyBorder="true" applyAlignment="true">
      <alignment horizontal="center" vertical="center"/>
    </xf>
    <xf numFmtId="0" fontId="1" fillId="0" borderId="3" xfId="10" applyFont="true" applyBorder="true" applyAlignment="true">
      <alignment horizontal="left" vertical="center"/>
    </xf>
    <xf numFmtId="0" fontId="1" fillId="0" borderId="3" xfId="10" applyFont="true" applyBorder="true" applyAlignment="true">
      <alignment horizontal="right" vertical="center"/>
    </xf>
    <xf numFmtId="0" fontId="3" fillId="0" borderId="0" xfId="0" applyFont="true" applyAlignment="true"/>
    <xf numFmtId="0" fontId="1" fillId="0" borderId="2" xfId="10" applyFont="true" applyBorder="true" applyAlignment="true">
      <alignment horizontal="right" vertical="center"/>
    </xf>
    <xf numFmtId="0" fontId="1" fillId="0" borderId="4" xfId="10" applyFont="true" applyBorder="true" applyAlignment="true">
      <alignment horizontal="right" vertical="center"/>
    </xf>
    <xf numFmtId="0" fontId="5" fillId="0" borderId="0" xfId="0" applyFont="true" applyAlignment="true">
      <alignment vertical="center"/>
    </xf>
    <xf numFmtId="0" fontId="6" fillId="0" borderId="0" xfId="0" applyFont="true" applyAlignment="true">
      <alignment horizontal="center" vertical="center"/>
    </xf>
    <xf numFmtId="0" fontId="7" fillId="0" borderId="0" xfId="0" applyFont="true">
      <alignment vertical="top"/>
    </xf>
    <xf numFmtId="0" fontId="7" fillId="0" borderId="0" xfId="0" applyFont="true" applyAlignment="true">
      <alignment horizontal="right"/>
    </xf>
    <xf numFmtId="0" fontId="8" fillId="0" borderId="0" xfId="0" applyFont="true" applyAlignment="true">
      <alignment horizontal="right"/>
    </xf>
    <xf numFmtId="0" fontId="6" fillId="0" borderId="0" xfId="0" applyFont="true" applyAlignment="true">
      <alignment horizontal="center" vertical="top"/>
    </xf>
    <xf numFmtId="0" fontId="5" fillId="0" borderId="0" xfId="0" applyFont="true" applyAlignment="true">
      <alignment horizontal="center" vertical="center"/>
    </xf>
    <xf numFmtId="49" fontId="7" fillId="0" borderId="5" xfId="0" applyNumberFormat="true" applyFont="true" applyBorder="true" applyAlignment="true">
      <alignment horizontal="left" vertical="center"/>
    </xf>
    <xf numFmtId="49" fontId="7" fillId="0" borderId="6" xfId="0" applyNumberFormat="true" applyFont="true" applyBorder="true" applyAlignment="true">
      <alignment horizontal="left" vertical="center"/>
    </xf>
    <xf numFmtId="49" fontId="7" fillId="0" borderId="0" xfId="0" applyNumberFormat="true" applyFont="true" applyAlignment="true">
      <alignment horizontal="left" vertical="center"/>
    </xf>
    <xf numFmtId="49" fontId="7" fillId="0" borderId="3" xfId="0" applyNumberFormat="true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0" fontId="7" fillId="0" borderId="3" xfId="0" applyFont="true" applyBorder="true" applyAlignment="true">
      <alignment vertical="center"/>
    </xf>
    <xf numFmtId="49" fontId="7" fillId="0" borderId="3" xfId="0" applyNumberFormat="true" applyFont="true" applyBorder="true" applyAlignment="true">
      <alignment horizontal="left" vertical="center"/>
    </xf>
    <xf numFmtId="179" fontId="7" fillId="0" borderId="3" xfId="39" applyNumberFormat="true" applyFont="true" applyBorder="true" applyAlignment="true">
      <alignment horizontal="right" vertical="center"/>
    </xf>
    <xf numFmtId="0" fontId="7" fillId="0" borderId="0" xfId="0" applyFont="true" applyAlignment="true">
      <alignment horizontal="left" vertical="center"/>
    </xf>
    <xf numFmtId="0" fontId="7" fillId="0" borderId="0" xfId="0" applyFont="true" applyAlignment="true">
      <alignment horizontal="right" vertical="center"/>
    </xf>
    <xf numFmtId="0" fontId="9" fillId="0" borderId="0" xfId="0" applyFont="true" applyBorder="true">
      <alignment vertical="top"/>
    </xf>
    <xf numFmtId="0" fontId="1" fillId="0" borderId="0" xfId="0" applyFont="true" applyAlignment="true">
      <alignment vertical="center"/>
    </xf>
    <xf numFmtId="0" fontId="9" fillId="0" borderId="0" xfId="0" applyFont="true">
      <alignment vertical="top"/>
    </xf>
    <xf numFmtId="0" fontId="4" fillId="0" borderId="0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left" vertical="center"/>
    </xf>
    <xf numFmtId="0" fontId="1" fillId="0" borderId="2" xfId="0" applyFont="true" applyBorder="true" applyAlignment="true">
      <alignment horizontal="left" vertical="center"/>
    </xf>
    <xf numFmtId="0" fontId="1" fillId="0" borderId="3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left" vertical="center"/>
    </xf>
    <xf numFmtId="178" fontId="7" fillId="0" borderId="3" xfId="39" applyNumberFormat="true" applyFont="true" applyBorder="true" applyAlignment="true">
      <alignment horizontal="right" vertical="center"/>
    </xf>
    <xf numFmtId="49" fontId="7" fillId="0" borderId="3" xfId="39" applyNumberFormat="true" applyFont="true" applyBorder="true" applyAlignment="true">
      <alignment horizontal="left" vertical="center"/>
    </xf>
    <xf numFmtId="0" fontId="1" fillId="0" borderId="2" xfId="0" applyFont="true" applyBorder="true" applyAlignment="true">
      <alignment horizontal="right" vertical="center"/>
    </xf>
    <xf numFmtId="0" fontId="1" fillId="0" borderId="4" xfId="0" applyFont="true" applyBorder="true" applyAlignment="true">
      <alignment horizontal="right" vertical="center"/>
    </xf>
    <xf numFmtId="0" fontId="4" fillId="0" borderId="0" xfId="0" applyFont="true" applyAlignment="true">
      <alignment vertical="center"/>
    </xf>
    <xf numFmtId="0" fontId="1" fillId="0" borderId="7" xfId="0" applyFont="true" applyBorder="true" applyAlignment="true">
      <alignment horizontal="center" vertical="center"/>
    </xf>
    <xf numFmtId="0" fontId="1" fillId="0" borderId="8" xfId="0" applyFont="true" applyBorder="true" applyAlignment="true">
      <alignment horizontal="center" vertical="center"/>
    </xf>
    <xf numFmtId="178" fontId="7" fillId="0" borderId="3" xfId="39" applyNumberFormat="true" applyFont="true" applyBorder="true" applyAlignment="true">
      <alignment horizontal="center" vertical="center"/>
    </xf>
    <xf numFmtId="49" fontId="7" fillId="0" borderId="8" xfId="39" applyNumberFormat="true" applyFont="true" applyBorder="true" applyAlignment="true">
      <alignment horizontal="center" vertical="center"/>
    </xf>
    <xf numFmtId="49" fontId="7" fillId="0" borderId="3" xfId="0" applyNumberFormat="true" applyFont="true" applyBorder="true" applyAlignment="true">
      <alignment vertical="center"/>
    </xf>
    <xf numFmtId="49" fontId="7" fillId="0" borderId="3" xfId="39" applyNumberFormat="true" applyFont="true" applyBorder="true" applyAlignment="true">
      <alignment vertical="center"/>
    </xf>
    <xf numFmtId="179" fontId="7" fillId="0" borderId="3" xfId="0" applyNumberFormat="true" applyFont="true" applyBorder="true" applyAlignment="true">
      <alignment vertical="center"/>
    </xf>
    <xf numFmtId="179" fontId="7" fillId="0" borderId="3" xfId="39" applyNumberFormat="true" applyFont="true" applyBorder="true" applyAlignment="true">
      <alignment vertical="center"/>
    </xf>
    <xf numFmtId="0" fontId="8" fillId="0" borderId="0" xfId="0" applyFont="true" applyAlignment="true"/>
    <xf numFmtId="0" fontId="10" fillId="0" borderId="0" xfId="0" applyNumberFormat="true" applyFont="true" applyAlignment="true">
      <alignment horizontal="center" vertical="center" wrapText="true"/>
    </xf>
    <xf numFmtId="0" fontId="8" fillId="0" borderId="0" xfId="0" applyNumberFormat="true" applyFont="true" applyAlignment="true"/>
    <xf numFmtId="0" fontId="10" fillId="0" borderId="0" xfId="0" applyNumberFormat="true" applyFont="true" applyAlignment="true">
      <alignment horizontal="left" vertical="center"/>
    </xf>
    <xf numFmtId="0" fontId="11" fillId="0" borderId="0" xfId="0" applyNumberFormat="true" applyFont="true" applyAlignment="true">
      <alignment horizontal="center" vertical="center"/>
    </xf>
    <xf numFmtId="0" fontId="10" fillId="0" borderId="2" xfId="0" applyNumberFormat="true" applyFont="true" applyBorder="true" applyAlignment="true">
      <alignment horizontal="left" vertical="center"/>
    </xf>
    <xf numFmtId="0" fontId="8" fillId="0" borderId="2" xfId="0" applyNumberFormat="true" applyFont="true" applyBorder="true" applyAlignment="true">
      <alignment horizontal="left"/>
    </xf>
    <xf numFmtId="0" fontId="10" fillId="0" borderId="9" xfId="0" applyNumberFormat="true" applyFont="true" applyBorder="true" applyAlignment="true">
      <alignment horizontal="center" vertical="center"/>
    </xf>
    <xf numFmtId="0" fontId="10" fillId="0" borderId="3" xfId="0" applyNumberFormat="true" applyFont="true" applyBorder="true" applyAlignment="true">
      <alignment horizontal="center" vertical="center"/>
    </xf>
    <xf numFmtId="0" fontId="10" fillId="0" borderId="3" xfId="0" applyNumberFormat="true" applyFont="true" applyBorder="true" applyAlignment="true">
      <alignment horizontal="center" vertical="center" wrapText="true"/>
    </xf>
    <xf numFmtId="0" fontId="10" fillId="0" borderId="3" xfId="0" applyNumberFormat="true" applyFont="true" applyBorder="true" applyAlignment="true">
      <alignment vertical="center"/>
    </xf>
    <xf numFmtId="176" fontId="10" fillId="0" borderId="3" xfId="39" applyNumberFormat="true" applyFont="true" applyBorder="true" applyAlignment="true">
      <alignment horizontal="right" vertical="center"/>
    </xf>
    <xf numFmtId="176" fontId="10" fillId="0" borderId="3" xfId="0" applyNumberFormat="true" applyFont="true" applyBorder="true" applyAlignment="true">
      <alignment horizontal="right" vertical="center"/>
    </xf>
    <xf numFmtId="0" fontId="10" fillId="0" borderId="3" xfId="0" applyNumberFormat="true" applyFont="true" applyBorder="true" applyAlignment="true">
      <alignment horizontal="left" vertical="center"/>
    </xf>
    <xf numFmtId="176" fontId="10" fillId="0" borderId="3" xfId="0" applyNumberFormat="true" applyFont="true" applyBorder="true" applyAlignment="true">
      <alignment horizontal="right" vertical="center" wrapText="true"/>
    </xf>
    <xf numFmtId="176" fontId="7" fillId="0" borderId="3" xfId="0" applyNumberFormat="true" applyFont="true" applyBorder="true" applyAlignment="true">
      <alignment horizontal="right" vertical="center"/>
    </xf>
    <xf numFmtId="176" fontId="7" fillId="0" borderId="3" xfId="39" applyNumberFormat="true" applyFont="true" applyBorder="true" applyAlignment="true">
      <alignment horizontal="right" vertical="center"/>
    </xf>
    <xf numFmtId="0" fontId="12" fillId="0" borderId="3" xfId="0" applyNumberFormat="true" applyFont="true" applyBorder="true" applyAlignment="true"/>
    <xf numFmtId="176" fontId="10" fillId="0" borderId="3" xfId="0" applyNumberFormat="true" applyFont="true" applyBorder="true" applyAlignment="true"/>
    <xf numFmtId="0" fontId="10" fillId="0" borderId="0" xfId="0" applyNumberFormat="true" applyFont="true" applyAlignment="true">
      <alignment vertical="center"/>
    </xf>
    <xf numFmtId="0" fontId="12" fillId="0" borderId="0" xfId="0" applyNumberFormat="true" applyFont="true" applyAlignment="true">
      <alignment horizontal="right"/>
    </xf>
    <xf numFmtId="0" fontId="11" fillId="0" borderId="0" xfId="0" applyNumberFormat="true" applyFont="true" applyAlignment="true">
      <alignment horizontal="center"/>
    </xf>
    <xf numFmtId="0" fontId="12" fillId="0" borderId="2" xfId="0" applyNumberFormat="true" applyFont="true" applyBorder="true" applyAlignment="true">
      <alignment horizontal="left" vertical="center"/>
    </xf>
    <xf numFmtId="0" fontId="10" fillId="0" borderId="2" xfId="0" applyNumberFormat="true" applyFont="true" applyBorder="true" applyAlignment="true">
      <alignment horizontal="right" vertical="center"/>
    </xf>
    <xf numFmtId="0" fontId="12" fillId="0" borderId="3" xfId="0" applyNumberFormat="true" applyFont="true" applyBorder="true" applyAlignment="true">
      <alignment horizontal="center" vertical="center"/>
    </xf>
    <xf numFmtId="0" fontId="10" fillId="0" borderId="10" xfId="0" applyNumberFormat="true" applyFont="true" applyBorder="true" applyAlignment="true">
      <alignment horizontal="center" vertical="center" wrapText="true"/>
    </xf>
    <xf numFmtId="179" fontId="10" fillId="0" borderId="3" xfId="0" applyNumberFormat="true" applyFont="true" applyBorder="true" applyAlignment="true"/>
    <xf numFmtId="179" fontId="10" fillId="0" borderId="3" xfId="0" applyNumberFormat="true" applyFont="true" applyBorder="true" applyAlignment="true">
      <alignment horizontal="right" vertical="center"/>
    </xf>
    <xf numFmtId="0" fontId="0" fillId="0" borderId="0" xfId="5" applyFont="true" applyBorder="true">
      <alignment vertical="top"/>
    </xf>
    <xf numFmtId="0" fontId="13" fillId="0" borderId="0" xfId="5" applyFont="true" applyAlignment="true">
      <alignment vertical="center"/>
    </xf>
    <xf numFmtId="0" fontId="14" fillId="0" borderId="0" xfId="5" applyFont="true" applyAlignment="true">
      <alignment vertical="center"/>
    </xf>
    <xf numFmtId="0" fontId="0" fillId="0" borderId="0" xfId="5" applyFont="true">
      <alignment vertical="top"/>
    </xf>
    <xf numFmtId="0" fontId="8" fillId="0" borderId="0" xfId="0" applyFont="true" applyBorder="true" applyAlignment="true">
      <alignment horizontal="right"/>
    </xf>
    <xf numFmtId="0" fontId="15" fillId="0" borderId="0" xfId="5" applyFont="true" applyBorder="true" applyAlignment="true">
      <alignment horizontal="center" vertical="center"/>
    </xf>
    <xf numFmtId="0" fontId="13" fillId="0" borderId="1" xfId="5" applyFont="true" applyBorder="true" applyAlignment="true">
      <alignment horizontal="left" vertical="center"/>
    </xf>
    <xf numFmtId="0" fontId="13" fillId="0" borderId="2" xfId="5" applyFont="true" applyBorder="true" applyAlignment="true">
      <alignment horizontal="left" vertical="center"/>
    </xf>
    <xf numFmtId="0" fontId="1" fillId="0" borderId="3" xfId="5" applyFont="true" applyBorder="true" applyAlignment="true">
      <alignment horizontal="center" vertical="center"/>
    </xf>
    <xf numFmtId="177" fontId="7" fillId="0" borderId="3" xfId="39" applyNumberFormat="true" applyFont="true" applyBorder="true" applyAlignment="true">
      <alignment horizontal="center" vertical="center" wrapText="true"/>
    </xf>
    <xf numFmtId="49" fontId="7" fillId="0" borderId="3" xfId="39" applyNumberFormat="true" applyFont="true" applyBorder="true" applyAlignment="true">
      <alignment horizontal="center" vertical="center"/>
    </xf>
    <xf numFmtId="0" fontId="13" fillId="0" borderId="2" xfId="5" applyFont="true" applyBorder="true" applyAlignment="true">
      <alignment horizontal="right" vertical="center"/>
    </xf>
    <xf numFmtId="2" fontId="1" fillId="0" borderId="3" xfId="5" applyNumberFormat="true" applyFont="true" applyBorder="true" applyAlignment="true">
      <alignment horizontal="center" vertical="center"/>
    </xf>
    <xf numFmtId="179" fontId="7" fillId="0" borderId="3" xfId="39" applyNumberFormat="true" applyFont="true" applyBorder="true" applyAlignment="true">
      <alignment horizontal="center" vertical="center" wrapText="true"/>
    </xf>
    <xf numFmtId="0" fontId="13" fillId="0" borderId="4" xfId="5" applyFont="true" applyBorder="true" applyAlignment="true">
      <alignment horizontal="right" vertical="center"/>
    </xf>
    <xf numFmtId="0" fontId="7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>
      <alignment vertical="top"/>
    </xf>
    <xf numFmtId="0" fontId="0" fillId="0" borderId="0" xfId="0" applyFont="true" applyFill="true" applyBorder="true">
      <alignment vertical="top"/>
    </xf>
    <xf numFmtId="0" fontId="15" fillId="0" borderId="0" xfId="0" applyFont="true" applyBorder="true" applyAlignment="true">
      <alignment horizontal="center" vertical="center"/>
    </xf>
    <xf numFmtId="0" fontId="13" fillId="0" borderId="11" xfId="0" applyFont="true" applyBorder="true" applyAlignment="true">
      <alignment horizontal="left" vertical="center"/>
    </xf>
    <xf numFmtId="0" fontId="13" fillId="0" borderId="10" xfId="0" applyFont="true" applyBorder="true" applyAlignment="true">
      <alignment horizontal="center" vertical="center"/>
    </xf>
    <xf numFmtId="0" fontId="13" fillId="0" borderId="3" xfId="0" applyFont="true" applyBorder="true" applyAlignment="true">
      <alignment horizontal="center" vertical="center"/>
    </xf>
    <xf numFmtId="177" fontId="7" fillId="0" borderId="3" xfId="39" applyNumberFormat="true" applyFont="true" applyBorder="true" applyAlignment="true">
      <alignment horizontal="center" vertical="center"/>
    </xf>
    <xf numFmtId="49" fontId="7" fillId="0" borderId="0" xfId="0" applyNumberFormat="true" applyFont="true" applyFill="true" applyBorder="true" applyAlignment="true">
      <alignment horizontal="left" vertical="center"/>
    </xf>
    <xf numFmtId="49" fontId="7" fillId="0" borderId="0" xfId="0" applyNumberFormat="true" applyFont="true" applyFill="true" applyBorder="true" applyAlignment="true">
      <alignment horizontal="center" vertical="center"/>
    </xf>
    <xf numFmtId="0" fontId="13" fillId="0" borderId="10" xfId="0" applyFont="true" applyBorder="true" applyAlignment="true">
      <alignment horizontal="center" vertical="center" wrapText="true"/>
    </xf>
    <xf numFmtId="0" fontId="13" fillId="0" borderId="3" xfId="0" applyFont="true" applyBorder="true" applyAlignment="true">
      <alignment horizontal="center" vertical="center" wrapText="true"/>
    </xf>
    <xf numFmtId="179" fontId="7" fillId="0" borderId="3" xfId="39" applyNumberFormat="true" applyFont="true" applyBorder="true" applyAlignment="true">
      <alignment horizontal="center" vertical="center"/>
    </xf>
    <xf numFmtId="2" fontId="14" fillId="0" borderId="3" xfId="0" applyNumberFormat="true" applyFont="true" applyBorder="true" applyAlignment="true">
      <alignment horizontal="center" vertical="center"/>
    </xf>
    <xf numFmtId="177" fontId="7" fillId="0" borderId="0" xfId="0" applyNumberFormat="true" applyFont="true" applyFill="true" applyBorder="true" applyAlignment="true">
      <alignment horizontal="right" vertical="center"/>
    </xf>
    <xf numFmtId="0" fontId="13" fillId="0" borderId="11" xfId="0" applyFont="true" applyBorder="true" applyAlignment="true">
      <alignment horizontal="right" vertical="center"/>
    </xf>
    <xf numFmtId="179" fontId="7" fillId="0" borderId="0" xfId="0" applyNumberFormat="true" applyFont="true" applyFill="true" applyBorder="true" applyAlignment="true">
      <alignment horizontal="right" vertical="center"/>
    </xf>
    <xf numFmtId="0" fontId="7" fillId="0" borderId="0" xfId="0" applyFont="true" applyFill="true" applyBorder="true" applyAlignment="true">
      <alignment vertical="center" wrapText="true"/>
    </xf>
    <xf numFmtId="0" fontId="7" fillId="0" borderId="0" xfId="0" applyFont="true" applyAlignment="true">
      <alignment vertical="center"/>
    </xf>
    <xf numFmtId="0" fontId="16" fillId="0" borderId="0" xfId="0" applyFont="true">
      <alignment vertical="top"/>
    </xf>
    <xf numFmtId="0" fontId="16" fillId="0" borderId="0" xfId="0" applyFont="true" applyAlignment="true">
      <alignment horizontal="center" vertical="center"/>
    </xf>
    <xf numFmtId="0" fontId="5" fillId="0" borderId="0" xfId="0" applyFont="true">
      <alignment vertical="top"/>
    </xf>
    <xf numFmtId="0" fontId="6" fillId="0" borderId="0" xfId="0" applyFont="true" applyAlignment="true">
      <alignment horizontal="left" vertical="center"/>
    </xf>
    <xf numFmtId="49" fontId="7" fillId="2" borderId="3" xfId="0" applyNumberFormat="true" applyFont="true" applyFill="true" applyBorder="true" applyAlignment="true">
      <alignment horizontal="left" vertical="center"/>
    </xf>
    <xf numFmtId="0" fontId="7" fillId="0" borderId="3" xfId="0" applyFont="true" applyBorder="true" applyAlignment="true">
      <alignment horizontal="left" vertical="center"/>
    </xf>
    <xf numFmtId="49" fontId="16" fillId="0" borderId="3" xfId="0" applyNumberFormat="true" applyFont="true" applyBorder="true" applyAlignment="true">
      <alignment horizontal="center" vertical="center"/>
    </xf>
    <xf numFmtId="0" fontId="16" fillId="0" borderId="3" xfId="0" applyFont="true" applyBorder="true" applyAlignment="true">
      <alignment horizontal="center" vertical="center"/>
    </xf>
    <xf numFmtId="0" fontId="6" fillId="0" borderId="3" xfId="0" applyFont="true" applyBorder="true">
      <alignment vertical="top"/>
    </xf>
    <xf numFmtId="0" fontId="17" fillId="0" borderId="0" xfId="0" applyFont="true" applyAlignment="true"/>
    <xf numFmtId="0" fontId="18" fillId="0" borderId="0" xfId="0" applyFont="true" applyAlignment="true">
      <alignment horizontal="left" vertical="center"/>
    </xf>
    <xf numFmtId="0" fontId="19" fillId="3" borderId="0" xfId="0" applyFont="true" applyFill="true" applyAlignment="true">
      <alignment horizontal="center" vertical="center"/>
    </xf>
    <xf numFmtId="0" fontId="20" fillId="0" borderId="0" xfId="0" applyFont="true" applyAlignment="true">
      <alignment horizontal="left"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workbookViewId="0">
      <selection activeCell="J19" sqref="J19"/>
    </sheetView>
  </sheetViews>
  <sheetFormatPr defaultColWidth="8.875" defaultRowHeight="15" customHeight="true"/>
  <cols>
    <col min="2" max="2" width="1.375" customWidth="true"/>
    <col min="3" max="3" width="2" customWidth="true"/>
    <col min="4" max="4" width="5.375" customWidth="true"/>
  </cols>
  <sheetData>
    <row r="1" ht="25.5" customHeight="true" spans="1:16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ht="25.5" customHeight="true" spans="1:16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2"/>
    </row>
    <row r="3" ht="25.5" customHeight="true" spans="1:16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2"/>
    </row>
    <row r="4" ht="25.5" customHeight="true" spans="1:16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2"/>
    </row>
    <row r="5" ht="25.5" customHeight="true" spans="1:16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2"/>
    </row>
    <row r="6" ht="46.5" customHeight="true" spans="1:16">
      <c r="A6" s="124" t="s">
        <v>0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ht="25.5" customHeight="true" spans="1:16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2"/>
    </row>
    <row r="8" ht="25.5" customHeight="true" spans="1:16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2"/>
    </row>
    <row r="9" ht="25.5" customHeight="true" spans="1:16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2"/>
    </row>
    <row r="10" ht="25.5" customHeight="true" spans="1:16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2"/>
    </row>
    <row r="11" ht="30" customHeight="true" spans="1:16">
      <c r="A11" s="123"/>
      <c r="B11" s="123"/>
      <c r="C11" s="123"/>
      <c r="D11" s="123"/>
      <c r="E11" s="123"/>
      <c r="F11" s="123" t="s">
        <v>1</v>
      </c>
      <c r="G11" s="125" t="s">
        <v>2</v>
      </c>
      <c r="H11" s="125"/>
      <c r="I11" s="125"/>
      <c r="J11" s="125"/>
      <c r="K11" s="125"/>
      <c r="L11" s="125"/>
      <c r="M11" s="125"/>
      <c r="N11" s="125"/>
      <c r="O11" s="123"/>
      <c r="P11" s="122"/>
    </row>
    <row r="12" ht="25.5" customHeight="true" spans="1:16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2"/>
    </row>
    <row r="13" ht="25.5" customHeight="true" spans="1:16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2"/>
    </row>
    <row r="14" ht="25.5" customHeight="true" spans="1:16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2"/>
    </row>
    <row r="15" ht="25.5" customHeight="true" spans="1:16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2"/>
    </row>
    <row r="16" ht="25.5" customHeight="true" spans="1:16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2"/>
    </row>
    <row r="17" ht="25.5" customHeight="true" spans="1:16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2"/>
    </row>
    <row r="18" ht="25.5" customHeight="true" spans="1:16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2"/>
    </row>
    <row r="19" ht="25.5" customHeight="true" spans="1:16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2"/>
    </row>
  </sheetData>
  <mergeCells count="2">
    <mergeCell ref="A6:P6"/>
    <mergeCell ref="G11:N11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view="pageBreakPreview" zoomScaleNormal="100" zoomScaleSheetLayoutView="100" workbookViewId="0">
      <selection activeCell="K22" sqref="K22"/>
    </sheetView>
  </sheetViews>
  <sheetFormatPr defaultColWidth="9" defaultRowHeight="15" customHeight="true" outlineLevelCol="7"/>
  <cols>
    <col min="1" max="1" width="8.75" style="1" customWidth="true"/>
    <col min="2" max="2" width="26.5" style="1" customWidth="true"/>
    <col min="3" max="5" width="21.625" style="1" customWidth="true"/>
    <col min="6" max="6" width="25.375" style="1" customWidth="true"/>
    <col min="7" max="16384" width="9" style="2"/>
  </cols>
  <sheetData>
    <row r="1" ht="24" customHeight="true" spans="1:8">
      <c r="A1" s="3" t="s">
        <v>206</v>
      </c>
      <c r="B1" s="3"/>
      <c r="C1" s="3"/>
      <c r="D1" s="3"/>
      <c r="E1" s="3"/>
      <c r="F1" s="3"/>
      <c r="G1" s="10"/>
      <c r="H1" s="10"/>
    </row>
    <row r="2" s="1" customFormat="true" ht="31.5" customHeight="true" spans="1:6">
      <c r="A2" s="4" t="s">
        <v>207</v>
      </c>
      <c r="B2" s="4"/>
      <c r="C2" s="4"/>
      <c r="D2" s="4"/>
      <c r="E2" s="4"/>
      <c r="F2" s="4"/>
    </row>
    <row r="3" s="1" customFormat="true" ht="22.5" customHeight="true" spans="1:6">
      <c r="A3" s="5" t="s">
        <v>5</v>
      </c>
      <c r="B3" s="6"/>
      <c r="C3" s="6"/>
      <c r="D3" s="6"/>
      <c r="E3" s="11" t="s">
        <v>55</v>
      </c>
      <c r="F3" s="12" t="s">
        <v>56</v>
      </c>
    </row>
    <row r="4" s="1" customFormat="true" ht="26.25" customHeight="true" spans="1:6">
      <c r="A4" s="7" t="s">
        <v>57</v>
      </c>
      <c r="B4" s="7" t="s">
        <v>96</v>
      </c>
      <c r="C4" s="7" t="s">
        <v>208</v>
      </c>
      <c r="D4" s="7"/>
      <c r="E4" s="7"/>
      <c r="F4" s="7"/>
    </row>
    <row r="5" s="1" customFormat="true" ht="32.25" customHeight="true" spans="1:6">
      <c r="A5" s="7"/>
      <c r="B5" s="7"/>
      <c r="C5" s="7" t="s">
        <v>59</v>
      </c>
      <c r="D5" s="7" t="s">
        <v>209</v>
      </c>
      <c r="E5" s="7" t="s">
        <v>210</v>
      </c>
      <c r="F5" s="7" t="s">
        <v>211</v>
      </c>
    </row>
    <row r="6" s="1" customFormat="true" ht="26.25" customHeight="true" spans="1:6">
      <c r="A6" s="7" t="s">
        <v>69</v>
      </c>
      <c r="B6" s="7">
        <v>1</v>
      </c>
      <c r="C6" s="7">
        <v>2</v>
      </c>
      <c r="D6" s="7">
        <v>3</v>
      </c>
      <c r="E6" s="7">
        <v>4</v>
      </c>
      <c r="F6" s="7">
        <v>5</v>
      </c>
    </row>
    <row r="7" s="1" customFormat="true" ht="26.25" customHeight="true" spans="1:6">
      <c r="A7" s="7">
        <v>1</v>
      </c>
      <c r="B7" s="8" t="s">
        <v>59</v>
      </c>
      <c r="C7" s="9">
        <v>5.2</v>
      </c>
      <c r="D7" s="9">
        <v>5.2</v>
      </c>
      <c r="E7" s="9"/>
      <c r="F7" s="9"/>
    </row>
    <row r="8" s="1" customFormat="true" ht="26.25" customHeight="true" spans="1:6">
      <c r="A8" s="7">
        <v>2</v>
      </c>
      <c r="B8" s="8" t="s">
        <v>212</v>
      </c>
      <c r="C8" s="9">
        <v>5.2</v>
      </c>
      <c r="D8" s="9">
        <v>5.2</v>
      </c>
      <c r="E8" s="9"/>
      <c r="F8" s="9"/>
    </row>
    <row r="9" s="1" customFormat="true" ht="26.25" customHeight="true" spans="1:6">
      <c r="A9" s="7">
        <v>3</v>
      </c>
      <c r="B9" s="8" t="s">
        <v>213</v>
      </c>
      <c r="C9" s="9">
        <v>0.1</v>
      </c>
      <c r="D9" s="9">
        <v>0.1</v>
      </c>
      <c r="E9" s="9"/>
      <c r="F9" s="9"/>
    </row>
    <row r="10" s="1" customFormat="true" ht="26.25" customHeight="true" spans="1:6">
      <c r="A10" s="7">
        <v>4</v>
      </c>
      <c r="B10" s="8" t="s">
        <v>214</v>
      </c>
      <c r="C10" s="9">
        <v>5</v>
      </c>
      <c r="D10" s="9">
        <v>5</v>
      </c>
      <c r="E10" s="9"/>
      <c r="F10" s="9"/>
    </row>
    <row r="11" s="1" customFormat="true" ht="26.25" customHeight="true" spans="1:6">
      <c r="A11" s="7">
        <v>5</v>
      </c>
      <c r="B11" s="8" t="s">
        <v>215</v>
      </c>
      <c r="C11" s="9">
        <v>0</v>
      </c>
      <c r="D11" s="9">
        <v>0</v>
      </c>
      <c r="E11" s="9"/>
      <c r="F11" s="9"/>
    </row>
    <row r="12" s="1" customFormat="true" ht="26.25" customHeight="true" spans="1:6">
      <c r="A12" s="7">
        <v>6</v>
      </c>
      <c r="B12" s="8" t="s">
        <v>216</v>
      </c>
      <c r="C12" s="9">
        <v>5</v>
      </c>
      <c r="D12" s="9">
        <v>5</v>
      </c>
      <c r="E12" s="9"/>
      <c r="F12" s="9"/>
    </row>
    <row r="13" s="1" customFormat="true" ht="26.25" customHeight="true" spans="1:6">
      <c r="A13" s="7">
        <v>7</v>
      </c>
      <c r="B13" s="8" t="s">
        <v>217</v>
      </c>
      <c r="C13" s="9">
        <v>0.1</v>
      </c>
      <c r="D13" s="9">
        <v>0.1</v>
      </c>
      <c r="E13" s="9"/>
      <c r="F13" s="9"/>
    </row>
  </sheetData>
  <mergeCells count="6">
    <mergeCell ref="A1:F1"/>
    <mergeCell ref="A2:F2"/>
    <mergeCell ref="A3:D3"/>
    <mergeCell ref="C4:F4"/>
    <mergeCell ref="A4:A5"/>
    <mergeCell ref="B4:B5"/>
  </mergeCells>
  <printOptions horizontalCentered="true"/>
  <pageMargins left="0.590551181102362" right="0.590551181102362" top="0.984251968503937" bottom="0.590551181102362" header="0.511811023622047" footer="0.393700787401575"/>
  <pageSetup paperSize="9" orientation="landscape" horizontalDpi="300" verticalDpi="300"/>
  <headerFooter alignWithMargins="0">
    <oddFooter>&amp;C第&amp;P页，共&amp;N页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pane ySplit="5" topLeftCell="A6" activePane="bottomLeft" state="frozen"/>
      <selection/>
      <selection pane="bottomLeft" activeCell="F27" sqref="F27"/>
    </sheetView>
  </sheetViews>
  <sheetFormatPr defaultColWidth="8.875" defaultRowHeight="15" customHeight="true" outlineLevelCol="3"/>
  <cols>
    <col min="1" max="1" width="34.25" customWidth="true"/>
    <col min="2" max="2" width="18.625" customWidth="true"/>
    <col min="3" max="3" width="34.25" customWidth="true"/>
    <col min="4" max="4" width="18.625" customWidth="true"/>
  </cols>
  <sheetData>
    <row r="1" s="15" customFormat="true" customHeight="true" spans="1:4">
      <c r="A1" s="17" t="s">
        <v>3</v>
      </c>
      <c r="B1" s="17"/>
      <c r="C1" s="17"/>
      <c r="D1" s="17"/>
    </row>
    <row r="2" s="112" customFormat="true" ht="40.5" customHeight="true" spans="1:4">
      <c r="A2" s="19" t="s">
        <v>4</v>
      </c>
      <c r="B2" s="115"/>
      <c r="C2" s="115"/>
      <c r="D2" s="115"/>
    </row>
    <row r="3" s="15" customFormat="true" ht="21" customHeight="true" spans="1:4">
      <c r="A3" s="28" t="s">
        <v>5</v>
      </c>
      <c r="B3" s="28"/>
      <c r="C3" s="116"/>
      <c r="D3" s="29" t="s">
        <v>6</v>
      </c>
    </row>
    <row r="4" s="113" customFormat="true" ht="21" customHeight="true" spans="1:4">
      <c r="A4" s="24" t="s">
        <v>7</v>
      </c>
      <c r="B4" s="25"/>
      <c r="C4" s="24" t="s">
        <v>8</v>
      </c>
      <c r="D4" s="25"/>
    </row>
    <row r="5" s="114" customFormat="true" ht="21" customHeight="true" spans="1:4">
      <c r="A5" s="24" t="s">
        <v>9</v>
      </c>
      <c r="B5" s="24" t="s">
        <v>10</v>
      </c>
      <c r="C5" s="24" t="s">
        <v>9</v>
      </c>
      <c r="D5" s="24" t="s">
        <v>10</v>
      </c>
    </row>
    <row r="6" ht="21" customHeight="true" spans="1:4">
      <c r="A6" s="117" t="s">
        <v>11</v>
      </c>
      <c r="B6" s="67">
        <v>1637.055225</v>
      </c>
      <c r="C6" s="118" t="s">
        <v>12</v>
      </c>
      <c r="D6" s="66"/>
    </row>
    <row r="7" s="15" customFormat="true" ht="21" customHeight="true" spans="1:4">
      <c r="A7" s="26" t="s">
        <v>13</v>
      </c>
      <c r="B7" s="67">
        <v>1633.765225</v>
      </c>
      <c r="C7" s="118" t="s">
        <v>14</v>
      </c>
      <c r="D7" s="66"/>
    </row>
    <row r="8" s="15" customFormat="true" ht="21" customHeight="true" spans="1:4">
      <c r="A8" s="26" t="s">
        <v>15</v>
      </c>
      <c r="B8" s="67">
        <v>3.29</v>
      </c>
      <c r="C8" s="118" t="s">
        <v>16</v>
      </c>
      <c r="D8" s="66"/>
    </row>
    <row r="9" s="15" customFormat="true" ht="21" customHeight="true" spans="1:4">
      <c r="A9" s="26" t="s">
        <v>17</v>
      </c>
      <c r="B9" s="67"/>
      <c r="C9" s="118" t="s">
        <v>18</v>
      </c>
      <c r="D9" s="66"/>
    </row>
    <row r="10" s="15" customFormat="true" ht="21" customHeight="true" spans="1:4">
      <c r="A10" s="26" t="s">
        <v>19</v>
      </c>
      <c r="B10" s="67"/>
      <c r="C10" s="118" t="s">
        <v>20</v>
      </c>
      <c r="D10" s="66">
        <v>19300</v>
      </c>
    </row>
    <row r="11" s="15" customFormat="true" ht="21" customHeight="true" spans="1:4">
      <c r="A11" s="26" t="s">
        <v>21</v>
      </c>
      <c r="B11" s="67"/>
      <c r="C11" s="118" t="s">
        <v>22</v>
      </c>
      <c r="D11" s="66"/>
    </row>
    <row r="12" s="15" customFormat="true" ht="21" customHeight="true" spans="1:4">
      <c r="A12" s="26" t="s">
        <v>23</v>
      </c>
      <c r="B12" s="67"/>
      <c r="C12" s="118" t="s">
        <v>24</v>
      </c>
      <c r="D12" s="67"/>
    </row>
    <row r="13" s="15" customFormat="true" ht="21" customHeight="true" spans="1:4">
      <c r="A13" s="26" t="s">
        <v>25</v>
      </c>
      <c r="B13" s="67"/>
      <c r="C13" s="118" t="s">
        <v>26</v>
      </c>
      <c r="D13" s="67">
        <v>159.447456</v>
      </c>
    </row>
    <row r="14" s="15" customFormat="true" ht="21" customHeight="true" spans="1:4">
      <c r="A14" s="26"/>
      <c r="B14" s="66"/>
      <c r="C14" s="118" t="s">
        <v>27</v>
      </c>
      <c r="D14" s="67"/>
    </row>
    <row r="15" s="15" customFormat="true" ht="21" customHeight="true" spans="1:4">
      <c r="A15" s="26"/>
      <c r="B15" s="66"/>
      <c r="C15" s="118" t="s">
        <v>28</v>
      </c>
      <c r="D15" s="67"/>
    </row>
    <row r="16" s="15" customFormat="true" ht="21" customHeight="true" spans="1:4">
      <c r="A16" s="26"/>
      <c r="B16" s="66"/>
      <c r="C16" s="118" t="s">
        <v>29</v>
      </c>
      <c r="D16" s="67">
        <v>1374.179769</v>
      </c>
    </row>
    <row r="17" s="15" customFormat="true" ht="21" customHeight="true" spans="1:4">
      <c r="A17" s="26"/>
      <c r="B17" s="66"/>
      <c r="C17" s="118" t="s">
        <v>30</v>
      </c>
      <c r="D17" s="67"/>
    </row>
    <row r="18" s="15" customFormat="true" ht="21" customHeight="true" spans="1:4">
      <c r="A18" s="26"/>
      <c r="B18" s="66"/>
      <c r="C18" s="118" t="s">
        <v>31</v>
      </c>
      <c r="D18" s="66"/>
    </row>
    <row r="19" s="15" customFormat="true" ht="21" customHeight="true" spans="1:4">
      <c r="A19" s="26"/>
      <c r="B19" s="66"/>
      <c r="C19" s="118" t="s">
        <v>32</v>
      </c>
      <c r="D19" s="66"/>
    </row>
    <row r="20" s="15" customFormat="true" ht="21" customHeight="true" spans="1:4">
      <c r="A20" s="26"/>
      <c r="B20" s="66"/>
      <c r="C20" s="118" t="s">
        <v>33</v>
      </c>
      <c r="D20" s="66"/>
    </row>
    <row r="21" s="15" customFormat="true" ht="21" customHeight="true" spans="1:4">
      <c r="A21" s="26"/>
      <c r="B21" s="66"/>
      <c r="C21" s="118" t="s">
        <v>34</v>
      </c>
      <c r="D21" s="66"/>
    </row>
    <row r="22" s="15" customFormat="true" ht="21" customHeight="true" spans="1:4">
      <c r="A22" s="26"/>
      <c r="B22" s="66"/>
      <c r="C22" s="118" t="s">
        <v>35</v>
      </c>
      <c r="D22" s="66"/>
    </row>
    <row r="23" s="15" customFormat="true" ht="21" customHeight="true" spans="1:4">
      <c r="A23" s="26"/>
      <c r="B23" s="66"/>
      <c r="C23" s="118" t="s">
        <v>36</v>
      </c>
      <c r="D23" s="66"/>
    </row>
    <row r="24" s="15" customFormat="true" ht="21" customHeight="true" spans="1:4">
      <c r="A24" s="26"/>
      <c r="B24" s="66"/>
      <c r="C24" s="118" t="s">
        <v>37</v>
      </c>
      <c r="D24" s="67">
        <v>103.428</v>
      </c>
    </row>
    <row r="25" s="15" customFormat="true" ht="21" customHeight="true" spans="1:4">
      <c r="A25" s="26"/>
      <c r="B25" s="66"/>
      <c r="C25" s="118" t="s">
        <v>38</v>
      </c>
      <c r="D25" s="66"/>
    </row>
    <row r="26" s="15" customFormat="true" ht="21" customHeight="true" spans="1:4">
      <c r="A26" s="26"/>
      <c r="B26" s="66"/>
      <c r="C26" s="118" t="s">
        <v>39</v>
      </c>
      <c r="D26" s="66"/>
    </row>
    <row r="27" s="15" customFormat="true" ht="21" customHeight="true" spans="1:4">
      <c r="A27" s="26"/>
      <c r="B27" s="66"/>
      <c r="C27" s="118" t="s">
        <v>40</v>
      </c>
      <c r="D27" s="66"/>
    </row>
    <row r="28" s="15" customFormat="true" ht="21" customHeight="true" spans="1:4">
      <c r="A28" s="26"/>
      <c r="B28" s="66"/>
      <c r="C28" s="118" t="s">
        <v>41</v>
      </c>
      <c r="D28" s="66"/>
    </row>
    <row r="29" s="15" customFormat="true" ht="21" customHeight="true" spans="1:4">
      <c r="A29" s="26"/>
      <c r="B29" s="66"/>
      <c r="C29" s="118"/>
      <c r="D29" s="66"/>
    </row>
    <row r="30" s="15" customFormat="true" ht="21" customHeight="true" spans="1:4">
      <c r="A30" s="119" t="s">
        <v>42</v>
      </c>
      <c r="B30" s="67">
        <v>1637.055225</v>
      </c>
      <c r="C30" s="120" t="s">
        <v>43</v>
      </c>
      <c r="D30" s="66">
        <f>D10+D13+D16+D24</f>
        <v>20937.055225</v>
      </c>
    </row>
    <row r="31" ht="21" customHeight="true" spans="1:4">
      <c r="A31" s="121"/>
      <c r="B31" s="121"/>
      <c r="C31" s="121"/>
      <c r="D31" s="121"/>
    </row>
    <row r="32" ht="21" customHeight="true" spans="1:4">
      <c r="A32" s="26" t="s">
        <v>44</v>
      </c>
      <c r="B32" s="66"/>
      <c r="C32" s="121"/>
      <c r="D32" s="121"/>
    </row>
    <row r="33" ht="21" customHeight="true" spans="1:4">
      <c r="A33" s="26" t="s">
        <v>45</v>
      </c>
      <c r="B33" s="66"/>
      <c r="C33" s="118" t="s">
        <v>46</v>
      </c>
      <c r="D33" s="121"/>
    </row>
    <row r="34" s="15" customFormat="true" ht="21" customHeight="true" spans="1:4">
      <c r="A34" s="26" t="s">
        <v>47</v>
      </c>
      <c r="B34" s="66"/>
      <c r="C34" s="118" t="s">
        <v>48</v>
      </c>
      <c r="D34" s="66"/>
    </row>
    <row r="35" s="15" customFormat="true" ht="21" customHeight="true" spans="1:4">
      <c r="A35" s="26" t="s">
        <v>49</v>
      </c>
      <c r="B35" s="66">
        <v>19300</v>
      </c>
      <c r="C35" s="118" t="s">
        <v>50</v>
      </c>
      <c r="D35" s="66"/>
    </row>
    <row r="36" s="15" customFormat="true" ht="21" customHeight="true" spans="1:4">
      <c r="A36" s="26"/>
      <c r="B36" s="66"/>
      <c r="C36" s="26"/>
      <c r="D36" s="66"/>
    </row>
    <row r="37" s="15" customFormat="true" ht="21" customHeight="true" spans="1:4">
      <c r="A37" s="23" t="s">
        <v>51</v>
      </c>
      <c r="B37" s="66">
        <f>B30+B35</f>
        <v>20937.055225</v>
      </c>
      <c r="C37" s="23" t="s">
        <v>52</v>
      </c>
      <c r="D37" s="66">
        <f>D30</f>
        <v>20937.055225</v>
      </c>
    </row>
  </sheetData>
  <mergeCells count="5">
    <mergeCell ref="A1:D1"/>
    <mergeCell ref="A2:D2"/>
    <mergeCell ref="A3:C3"/>
    <mergeCell ref="A4:B4"/>
    <mergeCell ref="C4:D4"/>
  </mergeCells>
  <pageMargins left="0.7" right="0.7" top="0.75" bottom="0.75" header="0.3" footer="0.3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02"/>
  <sheetViews>
    <sheetView workbookViewId="0">
      <pane ySplit="5" topLeftCell="A6" activePane="bottomLeft" state="frozen"/>
      <selection/>
      <selection pane="bottomLeft" activeCell="O7" sqref="O7"/>
    </sheetView>
  </sheetViews>
  <sheetFormatPr defaultColWidth="8.875" defaultRowHeight="15" customHeight="true"/>
  <cols>
    <col min="1" max="1" width="8.875" style="96" customWidth="true"/>
    <col min="2" max="2" width="12.75" style="96" customWidth="true"/>
    <col min="3" max="3" width="38.125" style="96" customWidth="true"/>
    <col min="4" max="4" width="15.375" style="96" customWidth="true"/>
    <col min="5" max="5" width="13.625" style="96" customWidth="true"/>
    <col min="6" max="6" width="16.625" style="96" customWidth="true"/>
    <col min="7" max="12" width="7.5" style="96" customWidth="true"/>
    <col min="13" max="13" width="13.625" style="96" customWidth="true"/>
    <col min="14" max="19" width="14.25" style="96" customWidth="true"/>
    <col min="20" max="16384" width="8.875" style="96"/>
  </cols>
  <sheetData>
    <row r="1" customHeight="true" spans="1:13">
      <c r="A1" s="17" t="s">
        <v>53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="94" customFormat="true" ht="21" customHeight="true" spans="1:19">
      <c r="A2" s="97" t="s">
        <v>54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111"/>
      <c r="O2" s="111"/>
      <c r="P2" s="111"/>
      <c r="Q2" s="111"/>
      <c r="R2" s="111"/>
      <c r="S2" s="111"/>
    </row>
    <row r="3" s="94" customFormat="true" ht="21" customHeight="true" spans="1:19">
      <c r="A3" s="98" t="s">
        <v>5</v>
      </c>
      <c r="B3" s="98"/>
      <c r="C3" s="98"/>
      <c r="D3" s="98"/>
      <c r="E3" s="98"/>
      <c r="F3" s="98"/>
      <c r="G3" s="98"/>
      <c r="H3" s="98"/>
      <c r="I3" s="98"/>
      <c r="J3" s="109" t="s">
        <v>55</v>
      </c>
      <c r="K3" s="109"/>
      <c r="L3" s="109" t="s">
        <v>56</v>
      </c>
      <c r="M3" s="109"/>
      <c r="N3" s="111"/>
      <c r="O3" s="111"/>
      <c r="P3" s="111"/>
      <c r="Q3" s="111"/>
      <c r="R3" s="111"/>
      <c r="S3" s="111"/>
    </row>
    <row r="4" s="94" customFormat="true" ht="21" customHeight="true" spans="1:19">
      <c r="A4" s="99" t="s">
        <v>57</v>
      </c>
      <c r="B4" s="99" t="s">
        <v>58</v>
      </c>
      <c r="C4" s="99"/>
      <c r="D4" s="99" t="s">
        <v>59</v>
      </c>
      <c r="E4" s="104" t="s">
        <v>60</v>
      </c>
      <c r="F4" s="104"/>
      <c r="G4" s="104"/>
      <c r="H4" s="104"/>
      <c r="I4" s="104"/>
      <c r="J4" s="104"/>
      <c r="K4" s="104"/>
      <c r="L4" s="104"/>
      <c r="M4" s="104" t="s">
        <v>49</v>
      </c>
      <c r="N4" s="111"/>
      <c r="O4" s="111"/>
      <c r="P4" s="111"/>
      <c r="Q4" s="111"/>
      <c r="R4" s="111"/>
      <c r="S4" s="111"/>
    </row>
    <row r="5" s="94" customFormat="true" ht="45" customHeight="true" spans="1:19">
      <c r="A5" s="100"/>
      <c r="B5" s="100" t="s">
        <v>61</v>
      </c>
      <c r="C5" s="100" t="s">
        <v>62</v>
      </c>
      <c r="D5" s="100"/>
      <c r="E5" s="105" t="s">
        <v>63</v>
      </c>
      <c r="F5" s="105" t="s">
        <v>64</v>
      </c>
      <c r="G5" s="105" t="s">
        <v>65</v>
      </c>
      <c r="H5" s="105" t="s">
        <v>66</v>
      </c>
      <c r="I5" s="105" t="s">
        <v>67</v>
      </c>
      <c r="J5" s="105" t="s">
        <v>44</v>
      </c>
      <c r="K5" s="105" t="s">
        <v>45</v>
      </c>
      <c r="L5" s="105" t="s">
        <v>68</v>
      </c>
      <c r="M5" s="105"/>
      <c r="N5" s="111"/>
      <c r="O5" s="111"/>
      <c r="P5" s="111"/>
      <c r="Q5" s="111"/>
      <c r="R5" s="111"/>
      <c r="S5" s="111"/>
    </row>
    <row r="6" s="95" customFormat="true" ht="21" customHeight="true" spans="1:19">
      <c r="A6" s="100" t="s">
        <v>69</v>
      </c>
      <c r="B6" s="100">
        <v>1</v>
      </c>
      <c r="C6" s="100">
        <v>2</v>
      </c>
      <c r="D6" s="100">
        <v>3</v>
      </c>
      <c r="E6" s="100">
        <v>4</v>
      </c>
      <c r="F6" s="100">
        <v>5</v>
      </c>
      <c r="G6" s="100">
        <v>6</v>
      </c>
      <c r="H6" s="100">
        <v>7</v>
      </c>
      <c r="I6" s="100">
        <v>8</v>
      </c>
      <c r="J6" s="100">
        <v>9</v>
      </c>
      <c r="K6" s="100">
        <v>10</v>
      </c>
      <c r="L6" s="100">
        <v>11</v>
      </c>
      <c r="M6" s="100">
        <v>12</v>
      </c>
      <c r="N6" s="110"/>
      <c r="O6" s="110"/>
      <c r="P6" s="110"/>
      <c r="Q6" s="110"/>
      <c r="R6" s="110"/>
      <c r="S6" s="110"/>
    </row>
    <row r="7" s="95" customFormat="true" ht="21" customHeight="true" spans="1:19">
      <c r="A7" s="36">
        <v>0</v>
      </c>
      <c r="B7" s="36"/>
      <c r="C7" s="36" t="s">
        <v>59</v>
      </c>
      <c r="D7" s="101">
        <f>D8+D11+D15+D20</f>
        <v>20937.055225</v>
      </c>
      <c r="E7" s="101">
        <v>1637.055225</v>
      </c>
      <c r="F7" s="101">
        <v>1637.055225</v>
      </c>
      <c r="G7" s="101"/>
      <c r="H7" s="101"/>
      <c r="I7" s="101"/>
      <c r="J7" s="101"/>
      <c r="K7" s="101"/>
      <c r="L7" s="101"/>
      <c r="M7" s="101">
        <v>19300</v>
      </c>
      <c r="N7" s="110"/>
      <c r="O7" s="110"/>
      <c r="P7" s="110"/>
      <c r="Q7" s="110"/>
      <c r="R7" s="110"/>
      <c r="S7" s="110"/>
    </row>
    <row r="8" ht="21" customHeight="true" spans="1:19">
      <c r="A8" s="36">
        <v>1</v>
      </c>
      <c r="B8" s="36">
        <v>205</v>
      </c>
      <c r="C8" s="89" t="s">
        <v>70</v>
      </c>
      <c r="D8" s="101">
        <f>M8</f>
        <v>19300</v>
      </c>
      <c r="E8" s="101"/>
      <c r="F8" s="101"/>
      <c r="G8" s="101"/>
      <c r="H8" s="101"/>
      <c r="I8" s="101"/>
      <c r="J8" s="101"/>
      <c r="K8" s="101"/>
      <c r="L8" s="101"/>
      <c r="M8" s="101">
        <v>19300</v>
      </c>
      <c r="N8" s="110"/>
      <c r="O8" s="110"/>
      <c r="P8" s="110"/>
      <c r="Q8" s="110"/>
      <c r="R8" s="110"/>
      <c r="S8" s="110"/>
    </row>
    <row r="9" ht="21" customHeight="true" spans="1:19">
      <c r="A9" s="36">
        <v>2</v>
      </c>
      <c r="B9" s="36">
        <v>20502</v>
      </c>
      <c r="C9" s="89" t="s">
        <v>71</v>
      </c>
      <c r="D9" s="101">
        <f t="shared" ref="D9:D10" si="0">M9</f>
        <v>19300</v>
      </c>
      <c r="E9" s="101"/>
      <c r="F9" s="101"/>
      <c r="G9" s="101"/>
      <c r="H9" s="101"/>
      <c r="I9" s="101"/>
      <c r="J9" s="101"/>
      <c r="K9" s="101"/>
      <c r="L9" s="101"/>
      <c r="M9" s="101">
        <v>19300</v>
      </c>
      <c r="N9" s="110"/>
      <c r="O9" s="110"/>
      <c r="P9" s="110"/>
      <c r="Q9" s="110"/>
      <c r="R9" s="110"/>
      <c r="S9" s="110"/>
    </row>
    <row r="10" ht="21" customHeight="true" spans="1:19">
      <c r="A10" s="36">
        <v>3</v>
      </c>
      <c r="B10" s="36">
        <v>2050205</v>
      </c>
      <c r="C10" s="89" t="s">
        <v>72</v>
      </c>
      <c r="D10" s="101">
        <f t="shared" si="0"/>
        <v>19300</v>
      </c>
      <c r="E10" s="101"/>
      <c r="F10" s="101"/>
      <c r="G10" s="101"/>
      <c r="H10" s="101"/>
      <c r="I10" s="101"/>
      <c r="J10" s="101"/>
      <c r="K10" s="101"/>
      <c r="L10" s="101"/>
      <c r="M10" s="101">
        <v>19300</v>
      </c>
      <c r="N10" s="110"/>
      <c r="O10" s="110"/>
      <c r="P10" s="110"/>
      <c r="Q10" s="110"/>
      <c r="R10" s="110"/>
      <c r="S10" s="110"/>
    </row>
    <row r="11" ht="21" customHeight="true" spans="1:19">
      <c r="A11" s="36">
        <v>4</v>
      </c>
      <c r="B11" s="36">
        <v>208</v>
      </c>
      <c r="C11" s="89" t="s">
        <v>73</v>
      </c>
      <c r="D11" s="101">
        <v>159.447456</v>
      </c>
      <c r="E11" s="101">
        <v>159.447456</v>
      </c>
      <c r="F11" s="101">
        <v>159.447456</v>
      </c>
      <c r="G11" s="101">
        <v>0</v>
      </c>
      <c r="H11" s="101"/>
      <c r="I11" s="101"/>
      <c r="J11" s="101"/>
      <c r="K11" s="101"/>
      <c r="L11" s="101"/>
      <c r="M11" s="101"/>
      <c r="N11" s="110"/>
      <c r="O11" s="110"/>
      <c r="P11" s="110"/>
      <c r="Q11" s="110"/>
      <c r="R11" s="110"/>
      <c r="S11" s="110"/>
    </row>
    <row r="12" ht="21" customHeight="true" spans="1:19">
      <c r="A12" s="36">
        <v>5</v>
      </c>
      <c r="B12" s="36">
        <v>20805</v>
      </c>
      <c r="C12" s="89" t="s">
        <v>74</v>
      </c>
      <c r="D12" s="101">
        <v>159.447456</v>
      </c>
      <c r="E12" s="101">
        <v>159.447456</v>
      </c>
      <c r="F12" s="101">
        <v>159.447456</v>
      </c>
      <c r="G12" s="101">
        <v>0</v>
      </c>
      <c r="H12" s="101"/>
      <c r="I12" s="101"/>
      <c r="J12" s="101"/>
      <c r="K12" s="101"/>
      <c r="L12" s="101"/>
      <c r="M12" s="101"/>
      <c r="N12" s="110"/>
      <c r="O12" s="110"/>
      <c r="P12" s="110"/>
      <c r="Q12" s="110"/>
      <c r="R12" s="110"/>
      <c r="S12" s="110"/>
    </row>
    <row r="13" ht="21" customHeight="true" spans="1:19">
      <c r="A13" s="36">
        <v>6</v>
      </c>
      <c r="B13" s="36">
        <v>2080505</v>
      </c>
      <c r="C13" s="89" t="s">
        <v>75</v>
      </c>
      <c r="D13" s="101">
        <v>106.298304</v>
      </c>
      <c r="E13" s="101">
        <v>106.298304</v>
      </c>
      <c r="F13" s="101">
        <v>106.298304</v>
      </c>
      <c r="G13" s="106">
        <v>0</v>
      </c>
      <c r="H13" s="107"/>
      <c r="I13" s="107"/>
      <c r="J13" s="107"/>
      <c r="K13" s="107"/>
      <c r="L13" s="107"/>
      <c r="M13" s="107"/>
      <c r="N13" s="110"/>
      <c r="O13" s="110"/>
      <c r="P13" s="110"/>
      <c r="Q13" s="110"/>
      <c r="R13" s="110"/>
      <c r="S13" s="110"/>
    </row>
    <row r="14" ht="21" customHeight="true" spans="1:19">
      <c r="A14" s="36">
        <v>7</v>
      </c>
      <c r="B14" s="36">
        <v>2080506</v>
      </c>
      <c r="C14" s="89" t="s">
        <v>76</v>
      </c>
      <c r="D14" s="101">
        <v>53.149152</v>
      </c>
      <c r="E14" s="101">
        <v>53.149152</v>
      </c>
      <c r="F14" s="101">
        <v>53.149152</v>
      </c>
      <c r="G14" s="106">
        <v>0</v>
      </c>
      <c r="H14" s="107"/>
      <c r="I14" s="107"/>
      <c r="J14" s="107"/>
      <c r="K14" s="107"/>
      <c r="L14" s="107"/>
      <c r="M14" s="107"/>
      <c r="N14" s="110"/>
      <c r="O14" s="110"/>
      <c r="P14" s="110"/>
      <c r="Q14" s="110"/>
      <c r="R14" s="110"/>
      <c r="S14" s="110"/>
    </row>
    <row r="15" ht="21" customHeight="true" spans="1:19">
      <c r="A15" s="36">
        <v>8</v>
      </c>
      <c r="B15" s="36">
        <v>212</v>
      </c>
      <c r="C15" s="89" t="s">
        <v>77</v>
      </c>
      <c r="D15" s="101">
        <v>1374.179769</v>
      </c>
      <c r="E15" s="101">
        <v>1374.179769</v>
      </c>
      <c r="F15" s="101">
        <v>1374.179769</v>
      </c>
      <c r="G15" s="106"/>
      <c r="H15" s="107"/>
      <c r="I15" s="107"/>
      <c r="J15" s="107"/>
      <c r="K15" s="107"/>
      <c r="L15" s="107"/>
      <c r="M15" s="107"/>
      <c r="N15" s="110"/>
      <c r="O15" s="110"/>
      <c r="P15" s="110"/>
      <c r="Q15" s="110"/>
      <c r="R15" s="110"/>
      <c r="S15" s="110"/>
    </row>
    <row r="16" ht="21" customHeight="true" spans="1:19">
      <c r="A16" s="36">
        <v>9</v>
      </c>
      <c r="B16" s="36">
        <v>21201</v>
      </c>
      <c r="C16" s="89" t="s">
        <v>78</v>
      </c>
      <c r="D16" s="101">
        <v>1370.889769</v>
      </c>
      <c r="E16" s="101">
        <v>1370.889769</v>
      </c>
      <c r="F16" s="101">
        <v>1370.889769</v>
      </c>
      <c r="G16" s="106">
        <v>0</v>
      </c>
      <c r="H16" s="107"/>
      <c r="I16" s="107"/>
      <c r="J16" s="107"/>
      <c r="K16" s="107"/>
      <c r="L16" s="107"/>
      <c r="M16" s="107"/>
      <c r="N16" s="110"/>
      <c r="O16" s="110"/>
      <c r="P16" s="110"/>
      <c r="Q16" s="110"/>
      <c r="R16" s="110"/>
      <c r="S16" s="110"/>
    </row>
    <row r="17" ht="21" customHeight="true" spans="1:19">
      <c r="A17" s="36">
        <v>10</v>
      </c>
      <c r="B17" s="36">
        <v>2120199</v>
      </c>
      <c r="C17" s="89" t="s">
        <v>79</v>
      </c>
      <c r="D17" s="101">
        <v>1370.889769</v>
      </c>
      <c r="E17" s="101">
        <v>1370.889769</v>
      </c>
      <c r="F17" s="101">
        <v>1370.889769</v>
      </c>
      <c r="G17" s="106">
        <v>0</v>
      </c>
      <c r="H17" s="107"/>
      <c r="I17" s="107"/>
      <c r="J17" s="107"/>
      <c r="K17" s="107"/>
      <c r="L17" s="107"/>
      <c r="M17" s="107"/>
      <c r="N17" s="110"/>
      <c r="O17" s="110"/>
      <c r="P17" s="110"/>
      <c r="Q17" s="110"/>
      <c r="R17" s="110"/>
      <c r="S17" s="110"/>
    </row>
    <row r="18" ht="21" customHeight="true" spans="1:19">
      <c r="A18" s="36">
        <v>11</v>
      </c>
      <c r="B18" s="36">
        <v>21208</v>
      </c>
      <c r="C18" s="89" t="s">
        <v>80</v>
      </c>
      <c r="D18" s="101">
        <v>3.29</v>
      </c>
      <c r="E18" s="101">
        <v>3.29</v>
      </c>
      <c r="F18" s="101">
        <v>3.29</v>
      </c>
      <c r="G18" s="106"/>
      <c r="H18" s="107"/>
      <c r="I18" s="107"/>
      <c r="J18" s="107"/>
      <c r="K18" s="107"/>
      <c r="L18" s="107"/>
      <c r="M18" s="107"/>
      <c r="N18" s="110"/>
      <c r="O18" s="110"/>
      <c r="P18" s="110"/>
      <c r="Q18" s="110"/>
      <c r="R18" s="110"/>
      <c r="S18" s="110"/>
    </row>
    <row r="19" ht="21" customHeight="true" spans="1:19">
      <c r="A19" s="36">
        <v>12</v>
      </c>
      <c r="B19" s="36">
        <v>2120803</v>
      </c>
      <c r="C19" s="89" t="s">
        <v>81</v>
      </c>
      <c r="D19" s="101">
        <v>3.29</v>
      </c>
      <c r="E19" s="101">
        <v>3.29</v>
      </c>
      <c r="F19" s="101">
        <v>3.29</v>
      </c>
      <c r="G19" s="106"/>
      <c r="H19" s="107"/>
      <c r="I19" s="107"/>
      <c r="J19" s="107"/>
      <c r="K19" s="107"/>
      <c r="L19" s="107"/>
      <c r="M19" s="107"/>
      <c r="N19" s="110"/>
      <c r="O19" s="110"/>
      <c r="P19" s="110"/>
      <c r="Q19" s="110"/>
      <c r="R19" s="110"/>
      <c r="S19" s="110"/>
    </row>
    <row r="20" ht="21" customHeight="true" spans="1:19">
      <c r="A20" s="36">
        <v>13</v>
      </c>
      <c r="B20" s="36">
        <v>221</v>
      </c>
      <c r="C20" s="89" t="s">
        <v>82</v>
      </c>
      <c r="D20" s="101">
        <v>103.428</v>
      </c>
      <c r="E20" s="101">
        <v>103.428</v>
      </c>
      <c r="F20" s="101">
        <v>103.428</v>
      </c>
      <c r="G20" s="106">
        <v>0</v>
      </c>
      <c r="H20" s="107"/>
      <c r="I20" s="107"/>
      <c r="J20" s="107"/>
      <c r="K20" s="107"/>
      <c r="L20" s="107"/>
      <c r="M20" s="107"/>
      <c r="N20" s="110"/>
      <c r="O20" s="110"/>
      <c r="P20" s="110"/>
      <c r="Q20" s="110"/>
      <c r="R20" s="110"/>
      <c r="S20" s="110"/>
    </row>
    <row r="21" ht="21" customHeight="true" spans="1:19">
      <c r="A21" s="36">
        <v>14</v>
      </c>
      <c r="B21" s="36">
        <v>22102</v>
      </c>
      <c r="C21" s="89" t="s">
        <v>83</v>
      </c>
      <c r="D21" s="101">
        <v>103.428</v>
      </c>
      <c r="E21" s="101">
        <v>103.428</v>
      </c>
      <c r="F21" s="101">
        <v>103.428</v>
      </c>
      <c r="G21" s="106">
        <v>0</v>
      </c>
      <c r="H21" s="107"/>
      <c r="I21" s="107"/>
      <c r="J21" s="107"/>
      <c r="K21" s="107"/>
      <c r="L21" s="107"/>
      <c r="M21" s="107"/>
      <c r="N21" s="110"/>
      <c r="O21" s="110"/>
      <c r="P21" s="110"/>
      <c r="Q21" s="110"/>
      <c r="R21" s="110"/>
      <c r="S21" s="110"/>
    </row>
    <row r="22" ht="21" customHeight="true" spans="1:19">
      <c r="A22" s="36">
        <v>15</v>
      </c>
      <c r="B22" s="36">
        <v>2210201</v>
      </c>
      <c r="C22" s="89" t="s">
        <v>84</v>
      </c>
      <c r="D22" s="101">
        <v>103.428</v>
      </c>
      <c r="E22" s="101">
        <v>103.428</v>
      </c>
      <c r="F22" s="101">
        <v>103.428</v>
      </c>
      <c r="G22" s="106">
        <v>0</v>
      </c>
      <c r="H22" s="107"/>
      <c r="I22" s="107"/>
      <c r="J22" s="107"/>
      <c r="K22" s="107"/>
      <c r="L22" s="107"/>
      <c r="M22" s="107"/>
      <c r="N22" s="110"/>
      <c r="O22" s="110"/>
      <c r="P22" s="110"/>
      <c r="Q22" s="110"/>
      <c r="R22" s="110"/>
      <c r="S22" s="110"/>
    </row>
    <row r="23" ht="21" customHeight="true" spans="1:19">
      <c r="A23" s="102"/>
      <c r="B23" s="102"/>
      <c r="C23" s="103"/>
      <c r="D23" s="103"/>
      <c r="E23" s="103"/>
      <c r="F23" s="102"/>
      <c r="G23" s="108"/>
      <c r="H23" s="108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</row>
    <row r="24" ht="21" customHeight="true" spans="1:19">
      <c r="A24" s="102"/>
      <c r="B24" s="102"/>
      <c r="C24" s="103"/>
      <c r="D24" s="103"/>
      <c r="E24" s="103"/>
      <c r="F24" s="102"/>
      <c r="G24" s="108"/>
      <c r="H24" s="108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</row>
    <row r="25" ht="21" customHeight="true" spans="1:19">
      <c r="A25" s="102"/>
      <c r="B25" s="102"/>
      <c r="C25" s="103"/>
      <c r="D25" s="103"/>
      <c r="E25" s="103"/>
      <c r="F25" s="102"/>
      <c r="G25" s="108"/>
      <c r="H25" s="108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</row>
    <row r="26" ht="21" customHeight="true" spans="1:19">
      <c r="A26" s="102"/>
      <c r="B26" s="102"/>
      <c r="C26" s="103"/>
      <c r="D26" s="103"/>
      <c r="E26" s="103"/>
      <c r="F26" s="102"/>
      <c r="G26" s="108"/>
      <c r="H26" s="108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</row>
    <row r="27" ht="21" customHeight="true" spans="1:19">
      <c r="A27" s="102"/>
      <c r="B27" s="102"/>
      <c r="C27" s="103"/>
      <c r="D27" s="103"/>
      <c r="E27" s="103"/>
      <c r="F27" s="102"/>
      <c r="G27" s="108"/>
      <c r="H27" s="108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</row>
    <row r="28" ht="21" customHeight="true" spans="1:19">
      <c r="A28" s="102"/>
      <c r="B28" s="102"/>
      <c r="C28" s="103"/>
      <c r="D28" s="103"/>
      <c r="E28" s="103"/>
      <c r="F28" s="102"/>
      <c r="G28" s="108"/>
      <c r="H28" s="108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</row>
    <row r="29" ht="21" customHeight="true" spans="1:19">
      <c r="A29" s="102"/>
      <c r="B29" s="102"/>
      <c r="C29" s="103"/>
      <c r="D29" s="103"/>
      <c r="E29" s="103"/>
      <c r="F29" s="102"/>
      <c r="G29" s="108"/>
      <c r="H29" s="108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</row>
    <row r="30" ht="21" customHeight="true" spans="1:19">
      <c r="A30" s="102"/>
      <c r="B30" s="102"/>
      <c r="C30" s="103"/>
      <c r="D30" s="103"/>
      <c r="E30" s="103"/>
      <c r="F30" s="102"/>
      <c r="G30" s="108"/>
      <c r="H30" s="108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</row>
    <row r="31" ht="21" customHeight="true" spans="1:19">
      <c r="A31" s="102"/>
      <c r="B31" s="102"/>
      <c r="C31" s="103"/>
      <c r="D31" s="103"/>
      <c r="E31" s="103"/>
      <c r="F31" s="102"/>
      <c r="G31" s="108"/>
      <c r="H31" s="108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</row>
    <row r="32" ht="21" customHeight="true" spans="1:19">
      <c r="A32" s="102"/>
      <c r="B32" s="102"/>
      <c r="C32" s="103"/>
      <c r="D32" s="103"/>
      <c r="E32" s="103"/>
      <c r="F32" s="102"/>
      <c r="G32" s="108"/>
      <c r="H32" s="108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</row>
    <row r="33" ht="21" customHeight="true" spans="1:19">
      <c r="A33" s="102"/>
      <c r="B33" s="102"/>
      <c r="C33" s="103"/>
      <c r="D33" s="103"/>
      <c r="E33" s="103"/>
      <c r="F33" s="102"/>
      <c r="G33" s="108"/>
      <c r="H33" s="108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</row>
    <row r="34" ht="21" customHeight="true" spans="1:19">
      <c r="A34" s="102"/>
      <c r="B34" s="102"/>
      <c r="C34" s="103"/>
      <c r="D34" s="103"/>
      <c r="E34" s="103"/>
      <c r="F34" s="102"/>
      <c r="G34" s="108"/>
      <c r="H34" s="108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</row>
    <row r="35" ht="21" customHeight="true" spans="1:19">
      <c r="A35" s="102"/>
      <c r="B35" s="102"/>
      <c r="C35" s="103"/>
      <c r="D35" s="103"/>
      <c r="E35" s="103"/>
      <c r="F35" s="102"/>
      <c r="G35" s="108"/>
      <c r="H35" s="108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</row>
    <row r="36" ht="21" customHeight="true" spans="1:19">
      <c r="A36" s="102"/>
      <c r="B36" s="102"/>
      <c r="C36" s="103"/>
      <c r="D36" s="103"/>
      <c r="E36" s="103"/>
      <c r="F36" s="102"/>
      <c r="G36" s="108"/>
      <c r="H36" s="108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</row>
    <row r="37" ht="21" customHeight="true" spans="1:19">
      <c r="A37" s="102"/>
      <c r="B37" s="102"/>
      <c r="C37" s="103"/>
      <c r="D37" s="103"/>
      <c r="E37" s="103"/>
      <c r="F37" s="102"/>
      <c r="G37" s="108"/>
      <c r="H37" s="108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</row>
    <row r="38" ht="21" customHeight="true" spans="1:19">
      <c r="A38" s="102"/>
      <c r="B38" s="102"/>
      <c r="C38" s="103"/>
      <c r="D38" s="103"/>
      <c r="E38" s="103"/>
      <c r="F38" s="102"/>
      <c r="G38" s="108"/>
      <c r="H38" s="108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</row>
    <row r="39" ht="21" customHeight="true" spans="1:19">
      <c r="A39" s="102"/>
      <c r="B39" s="102"/>
      <c r="C39" s="103"/>
      <c r="D39" s="103"/>
      <c r="E39" s="103"/>
      <c r="F39" s="102"/>
      <c r="G39" s="108"/>
      <c r="H39" s="108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</row>
    <row r="40" ht="21" customHeight="true" spans="1:19">
      <c r="A40" s="102"/>
      <c r="B40" s="102"/>
      <c r="C40" s="103"/>
      <c r="D40" s="103"/>
      <c r="E40" s="103"/>
      <c r="F40" s="102"/>
      <c r="G40" s="108"/>
      <c r="H40" s="108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</row>
    <row r="41" ht="21" customHeight="true" spans="1:19">
      <c r="A41" s="102"/>
      <c r="B41" s="102"/>
      <c r="C41" s="103"/>
      <c r="D41" s="103"/>
      <c r="E41" s="103"/>
      <c r="F41" s="102"/>
      <c r="G41" s="108"/>
      <c r="H41" s="108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</row>
    <row r="42" ht="21" customHeight="true" spans="1:19">
      <c r="A42" s="102"/>
      <c r="B42" s="102"/>
      <c r="C42" s="103"/>
      <c r="D42" s="103"/>
      <c r="E42" s="103"/>
      <c r="F42" s="102"/>
      <c r="G42" s="108"/>
      <c r="H42" s="108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</row>
    <row r="43" ht="21" customHeight="true" spans="1:19">
      <c r="A43" s="102"/>
      <c r="B43" s="102"/>
      <c r="C43" s="103"/>
      <c r="D43" s="103"/>
      <c r="E43" s="103"/>
      <c r="F43" s="102"/>
      <c r="G43" s="108"/>
      <c r="H43" s="108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</row>
    <row r="44" ht="21" customHeight="true" spans="1:19">
      <c r="A44" s="102"/>
      <c r="B44" s="102"/>
      <c r="C44" s="103"/>
      <c r="D44" s="103"/>
      <c r="E44" s="103"/>
      <c r="F44" s="102"/>
      <c r="G44" s="108"/>
      <c r="H44" s="108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</row>
    <row r="45" ht="21" customHeight="true" spans="1:19">
      <c r="A45" s="102"/>
      <c r="B45" s="102"/>
      <c r="C45" s="103"/>
      <c r="D45" s="103"/>
      <c r="E45" s="103"/>
      <c r="F45" s="102"/>
      <c r="G45" s="108"/>
      <c r="H45" s="108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</row>
    <row r="46" ht="21" customHeight="true" spans="1:19">
      <c r="A46" s="102"/>
      <c r="B46" s="102"/>
      <c r="C46" s="103"/>
      <c r="D46" s="103"/>
      <c r="E46" s="103"/>
      <c r="F46" s="102"/>
      <c r="G46" s="108"/>
      <c r="H46" s="108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</row>
    <row r="47" ht="21" customHeight="true" spans="1:19">
      <c r="A47" s="102"/>
      <c r="B47" s="102"/>
      <c r="C47" s="103"/>
      <c r="D47" s="103"/>
      <c r="E47" s="103"/>
      <c r="F47" s="102"/>
      <c r="G47" s="108"/>
      <c r="H47" s="108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</row>
    <row r="48" ht="21" customHeight="true" spans="1:19">
      <c r="A48" s="102"/>
      <c r="B48" s="102"/>
      <c r="C48" s="103"/>
      <c r="D48" s="103"/>
      <c r="E48" s="103"/>
      <c r="F48" s="102"/>
      <c r="G48" s="108"/>
      <c r="H48" s="108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</row>
    <row r="49" ht="21" customHeight="true" spans="1:19">
      <c r="A49" s="102"/>
      <c r="B49" s="102"/>
      <c r="C49" s="103"/>
      <c r="D49" s="103"/>
      <c r="E49" s="103"/>
      <c r="F49" s="102"/>
      <c r="G49" s="108"/>
      <c r="H49" s="108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</row>
    <row r="50" ht="21" customHeight="true" spans="1:19">
      <c r="A50" s="102"/>
      <c r="B50" s="102"/>
      <c r="C50" s="103"/>
      <c r="D50" s="103"/>
      <c r="E50" s="103"/>
      <c r="F50" s="102"/>
      <c r="G50" s="108"/>
      <c r="H50" s="108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</row>
    <row r="51" ht="21" customHeight="true" spans="1:19">
      <c r="A51" s="102"/>
      <c r="B51" s="102"/>
      <c r="C51" s="103"/>
      <c r="D51" s="103"/>
      <c r="E51" s="103"/>
      <c r="F51" s="102"/>
      <c r="G51" s="108"/>
      <c r="H51" s="108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</row>
    <row r="52" ht="21" customHeight="true" spans="1:19">
      <c r="A52" s="102"/>
      <c r="B52" s="102"/>
      <c r="C52" s="103"/>
      <c r="D52" s="103"/>
      <c r="E52" s="103"/>
      <c r="F52" s="102"/>
      <c r="G52" s="108"/>
      <c r="H52" s="108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</row>
    <row r="53" ht="21" customHeight="true" spans="1:19">
      <c r="A53" s="102"/>
      <c r="B53" s="102"/>
      <c r="C53" s="103"/>
      <c r="D53" s="103"/>
      <c r="E53" s="103"/>
      <c r="F53" s="102"/>
      <c r="G53" s="108"/>
      <c r="H53" s="108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</row>
    <row r="54" ht="21" customHeight="true" spans="1:19">
      <c r="A54" s="102"/>
      <c r="B54" s="102"/>
      <c r="C54" s="103"/>
      <c r="D54" s="103"/>
      <c r="E54" s="103"/>
      <c r="F54" s="102"/>
      <c r="G54" s="108"/>
      <c r="H54" s="108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</row>
    <row r="55" ht="21" customHeight="true" spans="1:19">
      <c r="A55" s="102"/>
      <c r="B55" s="102"/>
      <c r="C55" s="103"/>
      <c r="D55" s="103"/>
      <c r="E55" s="103"/>
      <c r="F55" s="102"/>
      <c r="G55" s="108"/>
      <c r="H55" s="108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</row>
    <row r="56" ht="21" customHeight="true" spans="1:19">
      <c r="A56" s="102"/>
      <c r="B56" s="102"/>
      <c r="C56" s="103"/>
      <c r="D56" s="103"/>
      <c r="E56" s="103"/>
      <c r="F56" s="102"/>
      <c r="G56" s="108"/>
      <c r="H56" s="108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</row>
    <row r="57" ht="21" customHeight="true" spans="1:19">
      <c r="A57" s="102"/>
      <c r="B57" s="102"/>
      <c r="C57" s="103"/>
      <c r="D57" s="103"/>
      <c r="E57" s="103"/>
      <c r="F57" s="102"/>
      <c r="G57" s="108"/>
      <c r="H57" s="108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</row>
    <row r="58" ht="21" customHeight="true" spans="1:19">
      <c r="A58" s="102"/>
      <c r="B58" s="102"/>
      <c r="C58" s="103"/>
      <c r="D58" s="103"/>
      <c r="E58" s="103"/>
      <c r="F58" s="102"/>
      <c r="G58" s="108"/>
      <c r="H58" s="108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</row>
    <row r="59" ht="21" customHeight="true" spans="1:19">
      <c r="A59" s="102"/>
      <c r="B59" s="102"/>
      <c r="C59" s="103"/>
      <c r="D59" s="103"/>
      <c r="E59" s="103"/>
      <c r="F59" s="102"/>
      <c r="G59" s="108"/>
      <c r="H59" s="108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</row>
    <row r="60" ht="21" customHeight="true" spans="1:19">
      <c r="A60" s="102"/>
      <c r="B60" s="102"/>
      <c r="C60" s="103"/>
      <c r="D60" s="103"/>
      <c r="E60" s="103"/>
      <c r="F60" s="102"/>
      <c r="G60" s="108"/>
      <c r="H60" s="108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</row>
    <row r="61" ht="21" customHeight="true" spans="1:19">
      <c r="A61" s="102"/>
      <c r="B61" s="102"/>
      <c r="C61" s="103"/>
      <c r="D61" s="103"/>
      <c r="E61" s="103"/>
      <c r="F61" s="102"/>
      <c r="G61" s="108"/>
      <c r="H61" s="108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</row>
    <row r="62" ht="21" customHeight="true" spans="1:19">
      <c r="A62" s="102"/>
      <c r="B62" s="102"/>
      <c r="C62" s="103"/>
      <c r="D62" s="103"/>
      <c r="E62" s="103"/>
      <c r="F62" s="102"/>
      <c r="G62" s="108"/>
      <c r="H62" s="108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</row>
    <row r="63" ht="21" customHeight="true" spans="1:19">
      <c r="A63" s="102"/>
      <c r="B63" s="102"/>
      <c r="C63" s="103"/>
      <c r="D63" s="103"/>
      <c r="E63" s="103"/>
      <c r="F63" s="102"/>
      <c r="G63" s="108"/>
      <c r="H63" s="108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</row>
    <row r="64" ht="21" customHeight="true" spans="1:19">
      <c r="A64" s="102"/>
      <c r="B64" s="102"/>
      <c r="C64" s="103"/>
      <c r="D64" s="103"/>
      <c r="E64" s="103"/>
      <c r="F64" s="102"/>
      <c r="G64" s="108"/>
      <c r="H64" s="108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</row>
    <row r="65" ht="21" customHeight="true" spans="1:19">
      <c r="A65" s="102"/>
      <c r="B65" s="102"/>
      <c r="C65" s="103"/>
      <c r="D65" s="103"/>
      <c r="E65" s="103"/>
      <c r="F65" s="102"/>
      <c r="G65" s="108"/>
      <c r="H65" s="108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</row>
    <row r="66" ht="21" customHeight="true" spans="1:19">
      <c r="A66" s="102"/>
      <c r="B66" s="102"/>
      <c r="C66" s="103"/>
      <c r="D66" s="103"/>
      <c r="E66" s="103"/>
      <c r="F66" s="102"/>
      <c r="G66" s="108"/>
      <c r="H66" s="108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</row>
    <row r="67" ht="21" customHeight="true" spans="1:19">
      <c r="A67" s="102"/>
      <c r="B67" s="102"/>
      <c r="C67" s="103"/>
      <c r="D67" s="103"/>
      <c r="E67" s="103"/>
      <c r="F67" s="102"/>
      <c r="G67" s="108"/>
      <c r="H67" s="108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</row>
    <row r="68" ht="21" customHeight="true" spans="1:19">
      <c r="A68" s="102"/>
      <c r="B68" s="102"/>
      <c r="C68" s="103"/>
      <c r="D68" s="103"/>
      <c r="E68" s="103"/>
      <c r="F68" s="102"/>
      <c r="G68" s="108"/>
      <c r="H68" s="108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</row>
    <row r="69" ht="21" customHeight="true" spans="1:19">
      <c r="A69" s="102"/>
      <c r="B69" s="102"/>
      <c r="C69" s="103"/>
      <c r="D69" s="103"/>
      <c r="E69" s="103"/>
      <c r="F69" s="102"/>
      <c r="G69" s="108"/>
      <c r="H69" s="108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</row>
    <row r="70" ht="21" customHeight="true" spans="1:19">
      <c r="A70" s="102"/>
      <c r="B70" s="102"/>
      <c r="C70" s="103"/>
      <c r="D70" s="103"/>
      <c r="E70" s="103"/>
      <c r="F70" s="102"/>
      <c r="G70" s="108"/>
      <c r="H70" s="108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</row>
    <row r="71" ht="21" customHeight="true" spans="1:19">
      <c r="A71" s="102"/>
      <c r="B71" s="102"/>
      <c r="C71" s="103"/>
      <c r="D71" s="103"/>
      <c r="E71" s="103"/>
      <c r="F71" s="102"/>
      <c r="G71" s="108"/>
      <c r="H71" s="108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</row>
    <row r="72" ht="21" customHeight="true" spans="1:19">
      <c r="A72" s="102"/>
      <c r="B72" s="102"/>
      <c r="C72" s="103"/>
      <c r="D72" s="103"/>
      <c r="E72" s="103"/>
      <c r="F72" s="102"/>
      <c r="G72" s="108"/>
      <c r="H72" s="108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</row>
    <row r="73" ht="21" customHeight="true" spans="1:19">
      <c r="A73" s="102"/>
      <c r="B73" s="102"/>
      <c r="C73" s="103"/>
      <c r="D73" s="103"/>
      <c r="E73" s="103"/>
      <c r="F73" s="102"/>
      <c r="G73" s="108"/>
      <c r="H73" s="108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</row>
    <row r="74" ht="21" customHeight="true" spans="1:19">
      <c r="A74" s="102"/>
      <c r="B74" s="102"/>
      <c r="C74" s="103"/>
      <c r="D74" s="103"/>
      <c r="E74" s="103"/>
      <c r="F74" s="102"/>
      <c r="G74" s="108"/>
      <c r="H74" s="108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</row>
    <row r="75" ht="21" customHeight="true" spans="1:19">
      <c r="A75" s="102"/>
      <c r="B75" s="102"/>
      <c r="C75" s="103"/>
      <c r="D75" s="103"/>
      <c r="E75" s="103"/>
      <c r="F75" s="102"/>
      <c r="G75" s="108"/>
      <c r="H75" s="108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</row>
    <row r="76" ht="21" customHeight="true" spans="1:19">
      <c r="A76" s="102"/>
      <c r="B76" s="102"/>
      <c r="C76" s="103"/>
      <c r="D76" s="103"/>
      <c r="E76" s="103"/>
      <c r="F76" s="102"/>
      <c r="G76" s="108"/>
      <c r="H76" s="108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</row>
    <row r="77" ht="21" customHeight="true" spans="1:19">
      <c r="A77" s="102"/>
      <c r="B77" s="102"/>
      <c r="C77" s="103"/>
      <c r="D77" s="103"/>
      <c r="E77" s="103"/>
      <c r="F77" s="102"/>
      <c r="G77" s="108"/>
      <c r="H77" s="108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</row>
    <row r="78" ht="21" customHeight="true" spans="1:19">
      <c r="A78" s="102"/>
      <c r="B78" s="102"/>
      <c r="C78" s="103"/>
      <c r="D78" s="103"/>
      <c r="E78" s="103"/>
      <c r="F78" s="102"/>
      <c r="G78" s="108"/>
      <c r="H78" s="108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</row>
    <row r="79" ht="21" customHeight="true" spans="1:19">
      <c r="A79" s="102"/>
      <c r="B79" s="102"/>
      <c r="C79" s="103"/>
      <c r="D79" s="103"/>
      <c r="E79" s="103"/>
      <c r="F79" s="102"/>
      <c r="G79" s="108"/>
      <c r="H79" s="108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</row>
    <row r="80" ht="21" customHeight="true" spans="1:19">
      <c r="A80" s="102"/>
      <c r="B80" s="102"/>
      <c r="C80" s="103"/>
      <c r="D80" s="103"/>
      <c r="E80" s="103"/>
      <c r="F80" s="102"/>
      <c r="G80" s="108"/>
      <c r="H80" s="108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</row>
    <row r="81" ht="21" customHeight="true" spans="1:19">
      <c r="A81" s="102"/>
      <c r="B81" s="102"/>
      <c r="C81" s="103"/>
      <c r="D81" s="103"/>
      <c r="E81" s="103"/>
      <c r="F81" s="102"/>
      <c r="G81" s="108"/>
      <c r="H81" s="108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</row>
    <row r="82" ht="21" customHeight="true" spans="1:19">
      <c r="A82" s="102"/>
      <c r="B82" s="102"/>
      <c r="C82" s="103"/>
      <c r="D82" s="103"/>
      <c r="E82" s="103"/>
      <c r="F82" s="102"/>
      <c r="G82" s="108"/>
      <c r="H82" s="108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</row>
    <row r="83" ht="21" customHeight="true" spans="1:19">
      <c r="A83" s="102"/>
      <c r="B83" s="102"/>
      <c r="C83" s="103"/>
      <c r="D83" s="103"/>
      <c r="E83" s="103"/>
      <c r="F83" s="102"/>
      <c r="G83" s="108"/>
      <c r="H83" s="108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</row>
    <row r="84" ht="21" customHeight="true" spans="1:19">
      <c r="A84" s="102"/>
      <c r="B84" s="102"/>
      <c r="C84" s="103"/>
      <c r="D84" s="103"/>
      <c r="E84" s="103"/>
      <c r="F84" s="102"/>
      <c r="G84" s="108"/>
      <c r="H84" s="108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</row>
    <row r="85" ht="21" customHeight="true" spans="1:19">
      <c r="A85" s="102"/>
      <c r="B85" s="102"/>
      <c r="C85" s="103"/>
      <c r="D85" s="103"/>
      <c r="E85" s="103"/>
      <c r="F85" s="102"/>
      <c r="G85" s="108"/>
      <c r="H85" s="108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</row>
    <row r="86" ht="21" customHeight="true" spans="1:19">
      <c r="A86" s="102"/>
      <c r="B86" s="102"/>
      <c r="C86" s="103"/>
      <c r="D86" s="103"/>
      <c r="E86" s="103"/>
      <c r="F86" s="102"/>
      <c r="G86" s="108"/>
      <c r="H86" s="108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</row>
    <row r="87" ht="21" customHeight="true" spans="1:19">
      <c r="A87" s="102"/>
      <c r="B87" s="102"/>
      <c r="C87" s="103"/>
      <c r="D87" s="103"/>
      <c r="E87" s="103"/>
      <c r="F87" s="102"/>
      <c r="G87" s="108"/>
      <c r="H87" s="108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</row>
    <row r="88" ht="21" customHeight="true" spans="1:19">
      <c r="A88" s="102"/>
      <c r="B88" s="102"/>
      <c r="C88" s="103"/>
      <c r="D88" s="103"/>
      <c r="E88" s="103"/>
      <c r="F88" s="102"/>
      <c r="G88" s="108"/>
      <c r="H88" s="108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</row>
    <row r="89" ht="21" customHeight="true" spans="1:19">
      <c r="A89" s="102"/>
      <c r="B89" s="102"/>
      <c r="C89" s="103"/>
      <c r="D89" s="103"/>
      <c r="E89" s="103"/>
      <c r="F89" s="102"/>
      <c r="G89" s="108"/>
      <c r="H89" s="108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</row>
    <row r="90" ht="21" customHeight="true" spans="1:19">
      <c r="A90" s="102"/>
      <c r="B90" s="102"/>
      <c r="C90" s="103"/>
      <c r="D90" s="103"/>
      <c r="E90" s="103"/>
      <c r="F90" s="102"/>
      <c r="G90" s="108"/>
      <c r="H90" s="108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</row>
    <row r="91" ht="21" customHeight="true" spans="1:19">
      <c r="A91" s="102"/>
      <c r="B91" s="102"/>
      <c r="C91" s="103"/>
      <c r="D91" s="103"/>
      <c r="E91" s="103"/>
      <c r="F91" s="102"/>
      <c r="G91" s="108"/>
      <c r="H91" s="108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</row>
    <row r="92" ht="21" customHeight="true" spans="1:19">
      <c r="A92" s="102"/>
      <c r="B92" s="102"/>
      <c r="C92" s="103"/>
      <c r="D92" s="103"/>
      <c r="E92" s="103"/>
      <c r="F92" s="102"/>
      <c r="G92" s="108"/>
      <c r="H92" s="108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</row>
    <row r="93" ht="21" customHeight="true" spans="1:19">
      <c r="A93" s="102"/>
      <c r="B93" s="102"/>
      <c r="C93" s="103"/>
      <c r="D93" s="103"/>
      <c r="E93" s="103"/>
      <c r="F93" s="102"/>
      <c r="G93" s="108"/>
      <c r="H93" s="108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</row>
    <row r="94" ht="21" customHeight="true" spans="1:19">
      <c r="A94" s="102"/>
      <c r="B94" s="102"/>
      <c r="C94" s="103"/>
      <c r="D94" s="103"/>
      <c r="E94" s="103"/>
      <c r="F94" s="102"/>
      <c r="G94" s="108"/>
      <c r="H94" s="108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</row>
    <row r="95" ht="21" customHeight="true" spans="1:19">
      <c r="A95" s="102"/>
      <c r="B95" s="102"/>
      <c r="C95" s="103"/>
      <c r="D95" s="103"/>
      <c r="E95" s="103"/>
      <c r="F95" s="102"/>
      <c r="G95" s="108"/>
      <c r="H95" s="108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</row>
    <row r="96" ht="21" customHeight="true" spans="1:19">
      <c r="A96" s="102"/>
      <c r="B96" s="102"/>
      <c r="C96" s="103"/>
      <c r="D96" s="103"/>
      <c r="E96" s="103"/>
      <c r="F96" s="102"/>
      <c r="G96" s="108"/>
      <c r="H96" s="108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</row>
    <row r="97" ht="21" customHeight="true" spans="1:19">
      <c r="A97" s="102"/>
      <c r="B97" s="102"/>
      <c r="C97" s="103"/>
      <c r="D97" s="103"/>
      <c r="E97" s="103"/>
      <c r="F97" s="102"/>
      <c r="G97" s="108"/>
      <c r="H97" s="108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</row>
    <row r="98" ht="21" customHeight="true" spans="1:19">
      <c r="A98" s="102"/>
      <c r="B98" s="102"/>
      <c r="C98" s="103"/>
      <c r="D98" s="103"/>
      <c r="E98" s="103"/>
      <c r="F98" s="102"/>
      <c r="G98" s="108"/>
      <c r="H98" s="108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</row>
    <row r="99" ht="21" customHeight="true" spans="1:19">
      <c r="A99" s="102"/>
      <c r="B99" s="102"/>
      <c r="C99" s="103"/>
      <c r="D99" s="103"/>
      <c r="E99" s="103"/>
      <c r="F99" s="102"/>
      <c r="G99" s="108"/>
      <c r="H99" s="108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</row>
    <row r="100" ht="21" customHeight="true" spans="1:19">
      <c r="A100" s="102"/>
      <c r="B100" s="102"/>
      <c r="C100" s="103"/>
      <c r="D100" s="103"/>
      <c r="E100" s="103"/>
      <c r="F100" s="102"/>
      <c r="G100" s="108"/>
      <c r="H100" s="108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</row>
    <row r="101" ht="21" customHeight="true" spans="1:19">
      <c r="A101" s="102"/>
      <c r="B101" s="102"/>
      <c r="C101" s="103"/>
      <c r="D101" s="103"/>
      <c r="E101" s="103"/>
      <c r="F101" s="102"/>
      <c r="G101" s="108"/>
      <c r="H101" s="108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</row>
    <row r="102" ht="21" customHeight="true" spans="1:19">
      <c r="A102" s="102"/>
      <c r="B102" s="102"/>
      <c r="C102" s="103"/>
      <c r="D102" s="103"/>
      <c r="E102" s="103"/>
      <c r="F102" s="102"/>
      <c r="G102" s="108"/>
      <c r="H102" s="108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</row>
    <row r="103" ht="21" customHeight="true" spans="1:19">
      <c r="A103" s="102"/>
      <c r="B103" s="102"/>
      <c r="C103" s="103"/>
      <c r="D103" s="103"/>
      <c r="E103" s="103"/>
      <c r="F103" s="102"/>
      <c r="G103" s="108"/>
      <c r="H103" s="108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</row>
    <row r="104" ht="21" customHeight="true" spans="1:19">
      <c r="A104" s="102"/>
      <c r="B104" s="102"/>
      <c r="C104" s="103"/>
      <c r="D104" s="103"/>
      <c r="E104" s="103"/>
      <c r="F104" s="102"/>
      <c r="G104" s="108"/>
      <c r="H104" s="108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</row>
    <row r="105" ht="21" customHeight="true" spans="1:19">
      <c r="A105" s="102"/>
      <c r="B105" s="102"/>
      <c r="C105" s="103"/>
      <c r="D105" s="103"/>
      <c r="E105" s="103"/>
      <c r="F105" s="102"/>
      <c r="G105" s="108"/>
      <c r="H105" s="108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</row>
    <row r="106" ht="21" customHeight="true" spans="1:19">
      <c r="A106" s="102"/>
      <c r="B106" s="102"/>
      <c r="C106" s="103"/>
      <c r="D106" s="103"/>
      <c r="E106" s="103"/>
      <c r="F106" s="102"/>
      <c r="G106" s="108"/>
      <c r="H106" s="108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</row>
    <row r="107" ht="21" customHeight="true" spans="1:19">
      <c r="A107" s="102"/>
      <c r="B107" s="102"/>
      <c r="C107" s="103"/>
      <c r="D107" s="103"/>
      <c r="E107" s="103"/>
      <c r="F107" s="102"/>
      <c r="G107" s="108"/>
      <c r="H107" s="108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</row>
    <row r="108" ht="21" customHeight="true" spans="1:19">
      <c r="A108" s="102"/>
      <c r="B108" s="102"/>
      <c r="C108" s="103"/>
      <c r="D108" s="103"/>
      <c r="E108" s="103"/>
      <c r="F108" s="102"/>
      <c r="G108" s="108"/>
      <c r="H108" s="108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</row>
    <row r="109" ht="21" customHeight="true" spans="1:19">
      <c r="A109" s="102"/>
      <c r="B109" s="102"/>
      <c r="C109" s="103"/>
      <c r="D109" s="103"/>
      <c r="E109" s="103"/>
      <c r="F109" s="102"/>
      <c r="G109" s="108"/>
      <c r="H109" s="108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</row>
    <row r="110" ht="21" customHeight="true" spans="1:19">
      <c r="A110" s="102"/>
      <c r="B110" s="102"/>
      <c r="C110" s="103"/>
      <c r="D110" s="103"/>
      <c r="E110" s="103"/>
      <c r="F110" s="102"/>
      <c r="G110" s="108"/>
      <c r="H110" s="108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</row>
    <row r="111" ht="21" customHeight="true" spans="1:19">
      <c r="A111" s="102"/>
      <c r="B111" s="102"/>
      <c r="C111" s="103"/>
      <c r="D111" s="103"/>
      <c r="E111" s="103"/>
      <c r="F111" s="102"/>
      <c r="G111" s="108"/>
      <c r="H111" s="108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</row>
    <row r="112" ht="21" customHeight="true" spans="1:19">
      <c r="A112" s="102"/>
      <c r="B112" s="102"/>
      <c r="C112" s="103"/>
      <c r="D112" s="103"/>
      <c r="E112" s="103"/>
      <c r="F112" s="102"/>
      <c r="G112" s="108"/>
      <c r="H112" s="108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</row>
    <row r="113" ht="21" customHeight="true" spans="1:19">
      <c r="A113" s="102"/>
      <c r="B113" s="102"/>
      <c r="C113" s="103"/>
      <c r="D113" s="103"/>
      <c r="E113" s="103"/>
      <c r="F113" s="102"/>
      <c r="G113" s="108"/>
      <c r="H113" s="108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</row>
    <row r="114" ht="21" customHeight="true" spans="1:19">
      <c r="A114" s="102"/>
      <c r="B114" s="102"/>
      <c r="C114" s="103"/>
      <c r="D114" s="103"/>
      <c r="E114" s="103"/>
      <c r="F114" s="102"/>
      <c r="G114" s="108"/>
      <c r="H114" s="108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</row>
    <row r="115" ht="21" customHeight="true" spans="1:19">
      <c r="A115" s="102"/>
      <c r="B115" s="102"/>
      <c r="C115" s="103"/>
      <c r="D115" s="103"/>
      <c r="E115" s="103"/>
      <c r="F115" s="102"/>
      <c r="G115" s="108"/>
      <c r="H115" s="108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</row>
    <row r="116" ht="21" customHeight="true" spans="1:19">
      <c r="A116" s="102"/>
      <c r="B116" s="102"/>
      <c r="C116" s="103"/>
      <c r="D116" s="103"/>
      <c r="E116" s="103"/>
      <c r="F116" s="102"/>
      <c r="G116" s="108"/>
      <c r="H116" s="108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</row>
    <row r="117" ht="21" customHeight="true" spans="1:19">
      <c r="A117" s="102"/>
      <c r="B117" s="102"/>
      <c r="C117" s="103"/>
      <c r="D117" s="103"/>
      <c r="E117" s="103"/>
      <c r="F117" s="102"/>
      <c r="G117" s="108"/>
      <c r="H117" s="108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</row>
    <row r="118" ht="21" customHeight="true" spans="1:19">
      <c r="A118" s="102"/>
      <c r="B118" s="102"/>
      <c r="C118" s="103"/>
      <c r="D118" s="103"/>
      <c r="E118" s="103"/>
      <c r="F118" s="102"/>
      <c r="G118" s="108"/>
      <c r="H118" s="108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</row>
    <row r="119" ht="21" customHeight="true" spans="1:19">
      <c r="A119" s="102"/>
      <c r="B119" s="102"/>
      <c r="C119" s="103"/>
      <c r="D119" s="103"/>
      <c r="E119" s="103"/>
      <c r="F119" s="102"/>
      <c r="G119" s="108"/>
      <c r="H119" s="108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</row>
    <row r="120" ht="21" customHeight="true" spans="1:19">
      <c r="A120" s="102"/>
      <c r="B120" s="102"/>
      <c r="C120" s="103"/>
      <c r="D120" s="103"/>
      <c r="E120" s="103"/>
      <c r="F120" s="102"/>
      <c r="G120" s="108"/>
      <c r="H120" s="108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</row>
    <row r="121" ht="21" customHeight="true" spans="1:19">
      <c r="A121" s="102"/>
      <c r="B121" s="102"/>
      <c r="C121" s="103"/>
      <c r="D121" s="103"/>
      <c r="E121" s="103"/>
      <c r="F121" s="102"/>
      <c r="G121" s="108"/>
      <c r="H121" s="108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</row>
    <row r="122" ht="21" customHeight="true" spans="1:19">
      <c r="A122" s="102"/>
      <c r="B122" s="102"/>
      <c r="C122" s="103"/>
      <c r="D122" s="103"/>
      <c r="E122" s="103"/>
      <c r="F122" s="102"/>
      <c r="G122" s="108"/>
      <c r="H122" s="108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</row>
    <row r="123" ht="21" customHeight="true" spans="1:19">
      <c r="A123" s="102"/>
      <c r="B123" s="102"/>
      <c r="C123" s="103"/>
      <c r="D123" s="103"/>
      <c r="E123" s="103"/>
      <c r="F123" s="102"/>
      <c r="G123" s="108"/>
      <c r="H123" s="108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</row>
    <row r="124" ht="21" customHeight="true" spans="1:19">
      <c r="A124" s="102"/>
      <c r="B124" s="102"/>
      <c r="C124" s="103"/>
      <c r="D124" s="103"/>
      <c r="E124" s="103"/>
      <c r="F124" s="102"/>
      <c r="G124" s="108"/>
      <c r="H124" s="108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</row>
    <row r="125" ht="21" customHeight="true" spans="1:19">
      <c r="A125" s="102"/>
      <c r="B125" s="102"/>
      <c r="C125" s="103"/>
      <c r="D125" s="103"/>
      <c r="E125" s="103"/>
      <c r="F125" s="102"/>
      <c r="G125" s="108"/>
      <c r="H125" s="108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</row>
    <row r="126" ht="21" customHeight="true" spans="1:19">
      <c r="A126" s="102"/>
      <c r="B126" s="102"/>
      <c r="C126" s="103"/>
      <c r="D126" s="103"/>
      <c r="E126" s="103"/>
      <c r="F126" s="102"/>
      <c r="G126" s="108"/>
      <c r="H126" s="108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</row>
    <row r="127" ht="21" customHeight="true" spans="1:19">
      <c r="A127" s="102"/>
      <c r="B127" s="102"/>
      <c r="C127" s="103"/>
      <c r="D127" s="103"/>
      <c r="E127" s="103"/>
      <c r="F127" s="102"/>
      <c r="G127" s="108"/>
      <c r="H127" s="108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</row>
    <row r="128" ht="21" customHeight="true" spans="1:19">
      <c r="A128" s="102"/>
      <c r="B128" s="102"/>
      <c r="C128" s="103"/>
      <c r="D128" s="103"/>
      <c r="E128" s="103"/>
      <c r="F128" s="102"/>
      <c r="G128" s="108"/>
      <c r="H128" s="108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</row>
    <row r="129" ht="21" customHeight="true" spans="1:19">
      <c r="A129" s="102"/>
      <c r="B129" s="102"/>
      <c r="C129" s="103"/>
      <c r="D129" s="103"/>
      <c r="E129" s="103"/>
      <c r="F129" s="102"/>
      <c r="G129" s="108"/>
      <c r="H129" s="108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</row>
    <row r="130" ht="21" customHeight="true" spans="1:19">
      <c r="A130" s="102"/>
      <c r="B130" s="102"/>
      <c r="C130" s="103"/>
      <c r="D130" s="103"/>
      <c r="E130" s="103"/>
      <c r="F130" s="102"/>
      <c r="G130" s="108"/>
      <c r="H130" s="108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</row>
    <row r="131" ht="21" customHeight="true" spans="1:19">
      <c r="A131" s="102"/>
      <c r="B131" s="102"/>
      <c r="C131" s="103"/>
      <c r="D131" s="103"/>
      <c r="E131" s="103"/>
      <c r="F131" s="102"/>
      <c r="G131" s="108"/>
      <c r="H131" s="108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</row>
    <row r="132" ht="21" customHeight="true" spans="1:19">
      <c r="A132" s="102"/>
      <c r="B132" s="102"/>
      <c r="C132" s="103"/>
      <c r="D132" s="103"/>
      <c r="E132" s="103"/>
      <c r="F132" s="102"/>
      <c r="G132" s="108"/>
      <c r="H132" s="108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</row>
    <row r="133" ht="21" customHeight="true" spans="1:19">
      <c r="A133" s="102"/>
      <c r="B133" s="102"/>
      <c r="C133" s="103"/>
      <c r="D133" s="103"/>
      <c r="E133" s="103"/>
      <c r="F133" s="102"/>
      <c r="G133" s="108"/>
      <c r="H133" s="108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</row>
    <row r="134" ht="21" customHeight="true" spans="1:19">
      <c r="A134" s="102"/>
      <c r="B134" s="102"/>
      <c r="C134" s="103"/>
      <c r="D134" s="103"/>
      <c r="E134" s="103"/>
      <c r="F134" s="102"/>
      <c r="G134" s="108"/>
      <c r="H134" s="108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</row>
    <row r="135" ht="21" customHeight="true" spans="1:19">
      <c r="A135" s="102"/>
      <c r="B135" s="102"/>
      <c r="C135" s="103"/>
      <c r="D135" s="103"/>
      <c r="E135" s="103"/>
      <c r="F135" s="102"/>
      <c r="G135" s="108"/>
      <c r="H135" s="108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</row>
    <row r="136" ht="21" customHeight="true" spans="1:19">
      <c r="A136" s="102"/>
      <c r="B136" s="102"/>
      <c r="C136" s="103"/>
      <c r="D136" s="103"/>
      <c r="E136" s="103"/>
      <c r="F136" s="102"/>
      <c r="G136" s="108"/>
      <c r="H136" s="108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</row>
    <row r="137" ht="21" customHeight="true" spans="1:19">
      <c r="A137" s="102"/>
      <c r="B137" s="102"/>
      <c r="C137" s="103"/>
      <c r="D137" s="103"/>
      <c r="E137" s="103"/>
      <c r="F137" s="102"/>
      <c r="G137" s="108"/>
      <c r="H137" s="108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</row>
    <row r="138" ht="21" customHeight="true" spans="1:19">
      <c r="A138" s="102"/>
      <c r="B138" s="102"/>
      <c r="C138" s="103"/>
      <c r="D138" s="103"/>
      <c r="E138" s="103"/>
      <c r="F138" s="102"/>
      <c r="G138" s="108"/>
      <c r="H138" s="108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</row>
    <row r="139" ht="21" customHeight="true" spans="1:19">
      <c r="A139" s="102"/>
      <c r="B139" s="102"/>
      <c r="C139" s="103"/>
      <c r="D139" s="103"/>
      <c r="E139" s="103"/>
      <c r="F139" s="102"/>
      <c r="G139" s="108"/>
      <c r="H139" s="108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</row>
    <row r="140" ht="21" customHeight="true" spans="1:19">
      <c r="A140" s="102"/>
      <c r="B140" s="102"/>
      <c r="C140" s="103"/>
      <c r="D140" s="103"/>
      <c r="E140" s="103"/>
      <c r="F140" s="102"/>
      <c r="G140" s="108"/>
      <c r="H140" s="108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</row>
    <row r="141" ht="21" customHeight="true" spans="1:19">
      <c r="A141" s="102"/>
      <c r="B141" s="102"/>
      <c r="C141" s="103"/>
      <c r="D141" s="103"/>
      <c r="E141" s="103"/>
      <c r="F141" s="102"/>
      <c r="G141" s="108"/>
      <c r="H141" s="108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</row>
    <row r="142" ht="21" customHeight="true" spans="1:19">
      <c r="A142" s="102"/>
      <c r="B142" s="102"/>
      <c r="C142" s="103"/>
      <c r="D142" s="103"/>
      <c r="E142" s="103"/>
      <c r="F142" s="102"/>
      <c r="G142" s="108"/>
      <c r="H142" s="108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</row>
    <row r="143" ht="21" customHeight="true" spans="1:19">
      <c r="A143" s="102"/>
      <c r="B143" s="102"/>
      <c r="C143" s="103"/>
      <c r="D143" s="103"/>
      <c r="E143" s="103"/>
      <c r="F143" s="102"/>
      <c r="G143" s="108"/>
      <c r="H143" s="108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</row>
    <row r="144" ht="21" customHeight="true" spans="1:19">
      <c r="A144" s="102"/>
      <c r="B144" s="102"/>
      <c r="C144" s="103"/>
      <c r="D144" s="103"/>
      <c r="E144" s="103"/>
      <c r="F144" s="102"/>
      <c r="G144" s="108"/>
      <c r="H144" s="108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</row>
    <row r="145" ht="21" customHeight="true" spans="1:19">
      <c r="A145" s="102"/>
      <c r="B145" s="102"/>
      <c r="C145" s="103"/>
      <c r="D145" s="103"/>
      <c r="E145" s="103"/>
      <c r="F145" s="102"/>
      <c r="G145" s="108"/>
      <c r="H145" s="108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</row>
    <row r="146" ht="21" customHeight="true" spans="1:19">
      <c r="A146" s="102"/>
      <c r="B146" s="102"/>
      <c r="C146" s="103"/>
      <c r="D146" s="103"/>
      <c r="E146" s="103"/>
      <c r="F146" s="102"/>
      <c r="G146" s="108"/>
      <c r="H146" s="108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</row>
    <row r="147" ht="21" customHeight="true" spans="1:19">
      <c r="A147" s="102"/>
      <c r="B147" s="102"/>
      <c r="C147" s="103"/>
      <c r="D147" s="103"/>
      <c r="E147" s="103"/>
      <c r="F147" s="102"/>
      <c r="G147" s="108"/>
      <c r="H147" s="108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</row>
    <row r="148" ht="21" customHeight="true" spans="1:19">
      <c r="A148" s="102"/>
      <c r="B148" s="102"/>
      <c r="C148" s="103"/>
      <c r="D148" s="103"/>
      <c r="E148" s="103"/>
      <c r="F148" s="102"/>
      <c r="G148" s="108"/>
      <c r="H148" s="108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</row>
    <row r="149" ht="21" customHeight="true" spans="1:19">
      <c r="A149" s="102"/>
      <c r="B149" s="102"/>
      <c r="C149" s="103"/>
      <c r="D149" s="103"/>
      <c r="E149" s="103"/>
      <c r="F149" s="102"/>
      <c r="G149" s="108"/>
      <c r="H149" s="108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</row>
    <row r="150" ht="21" customHeight="true" spans="1:19">
      <c r="A150" s="102"/>
      <c r="B150" s="102"/>
      <c r="C150" s="103"/>
      <c r="D150" s="103"/>
      <c r="E150" s="103"/>
      <c r="F150" s="102"/>
      <c r="G150" s="108"/>
      <c r="H150" s="108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</row>
    <row r="151" ht="21" customHeight="true" spans="1:19">
      <c r="A151" s="102"/>
      <c r="B151" s="102"/>
      <c r="C151" s="103"/>
      <c r="D151" s="103"/>
      <c r="E151" s="103"/>
      <c r="F151" s="102"/>
      <c r="G151" s="108"/>
      <c r="H151" s="108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</row>
    <row r="152" ht="21" customHeight="true" spans="1:19">
      <c r="A152" s="102"/>
      <c r="B152" s="102"/>
      <c r="C152" s="103"/>
      <c r="D152" s="103"/>
      <c r="E152" s="103"/>
      <c r="F152" s="102"/>
      <c r="G152" s="108"/>
      <c r="H152" s="108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</row>
    <row r="153" ht="21" customHeight="true" spans="1:19">
      <c r="A153" s="102"/>
      <c r="B153" s="102"/>
      <c r="C153" s="103"/>
      <c r="D153" s="103"/>
      <c r="E153" s="103"/>
      <c r="F153" s="102"/>
      <c r="G153" s="108"/>
      <c r="H153" s="108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</row>
    <row r="154" ht="21" customHeight="true" spans="1:19">
      <c r="A154" s="102"/>
      <c r="B154" s="102"/>
      <c r="C154" s="103"/>
      <c r="D154" s="103"/>
      <c r="E154" s="103"/>
      <c r="F154" s="102"/>
      <c r="G154" s="108"/>
      <c r="H154" s="108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</row>
    <row r="155" ht="21" customHeight="true" spans="1:19">
      <c r="A155" s="102"/>
      <c r="B155" s="102"/>
      <c r="C155" s="103"/>
      <c r="D155" s="103"/>
      <c r="E155" s="103"/>
      <c r="F155" s="102"/>
      <c r="G155" s="108"/>
      <c r="H155" s="108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</row>
    <row r="156" ht="21" customHeight="true" spans="1:19">
      <c r="A156" s="102"/>
      <c r="B156" s="102"/>
      <c r="C156" s="103"/>
      <c r="D156" s="103"/>
      <c r="E156" s="103"/>
      <c r="F156" s="102"/>
      <c r="G156" s="108"/>
      <c r="H156" s="108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</row>
    <row r="157" ht="21" customHeight="true" spans="1:19">
      <c r="A157" s="102"/>
      <c r="B157" s="102"/>
      <c r="C157" s="103"/>
      <c r="D157" s="103"/>
      <c r="E157" s="103"/>
      <c r="F157" s="102"/>
      <c r="G157" s="108"/>
      <c r="H157" s="108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</row>
    <row r="158" ht="21" customHeight="true" spans="1:19">
      <c r="A158" s="102"/>
      <c r="B158" s="102"/>
      <c r="C158" s="103"/>
      <c r="D158" s="103"/>
      <c r="E158" s="103"/>
      <c r="F158" s="102"/>
      <c r="G158" s="108"/>
      <c r="H158" s="108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</row>
    <row r="159" ht="21" customHeight="true" spans="1:19">
      <c r="A159" s="102"/>
      <c r="B159" s="102"/>
      <c r="C159" s="103"/>
      <c r="D159" s="103"/>
      <c r="E159" s="103"/>
      <c r="F159" s="102"/>
      <c r="G159" s="108"/>
      <c r="H159" s="108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</row>
    <row r="160" ht="21" customHeight="true" spans="1:19">
      <c r="A160" s="102"/>
      <c r="B160" s="102"/>
      <c r="C160" s="103"/>
      <c r="D160" s="103"/>
      <c r="E160" s="103"/>
      <c r="F160" s="102"/>
      <c r="G160" s="108"/>
      <c r="H160" s="108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</row>
    <row r="161" ht="21" customHeight="true" spans="1:19">
      <c r="A161" s="102"/>
      <c r="B161" s="102"/>
      <c r="C161" s="103"/>
      <c r="D161" s="103"/>
      <c r="E161" s="103"/>
      <c r="F161" s="102"/>
      <c r="G161" s="108"/>
      <c r="H161" s="108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</row>
    <row r="162" ht="21" customHeight="true" spans="1:19">
      <c r="A162" s="102"/>
      <c r="B162" s="102"/>
      <c r="C162" s="103"/>
      <c r="D162" s="103"/>
      <c r="E162" s="103"/>
      <c r="F162" s="102"/>
      <c r="G162" s="108"/>
      <c r="H162" s="108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</row>
    <row r="163" ht="21" customHeight="true" spans="1:19">
      <c r="A163" s="102"/>
      <c r="B163" s="102"/>
      <c r="C163" s="103"/>
      <c r="D163" s="103"/>
      <c r="E163" s="103"/>
      <c r="F163" s="102"/>
      <c r="G163" s="108"/>
      <c r="H163" s="108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</row>
    <row r="164" ht="21" customHeight="true" spans="1:19">
      <c r="A164" s="102"/>
      <c r="B164" s="102"/>
      <c r="C164" s="103"/>
      <c r="D164" s="103"/>
      <c r="E164" s="103"/>
      <c r="F164" s="102"/>
      <c r="G164" s="108"/>
      <c r="H164" s="108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</row>
    <row r="165" ht="21" customHeight="true" spans="1:19">
      <c r="A165" s="102"/>
      <c r="B165" s="102"/>
      <c r="C165" s="103"/>
      <c r="D165" s="103"/>
      <c r="E165" s="103"/>
      <c r="F165" s="102"/>
      <c r="G165" s="108"/>
      <c r="H165" s="108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</row>
    <row r="166" ht="21" customHeight="true" spans="1:19">
      <c r="A166" s="102"/>
      <c r="B166" s="102"/>
      <c r="C166" s="103"/>
      <c r="D166" s="103"/>
      <c r="E166" s="103"/>
      <c r="F166" s="102"/>
      <c r="G166" s="108"/>
      <c r="H166" s="108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</row>
    <row r="167" ht="21" customHeight="true" spans="1:19">
      <c r="A167" s="102"/>
      <c r="B167" s="102"/>
      <c r="C167" s="103"/>
      <c r="D167" s="103"/>
      <c r="E167" s="103"/>
      <c r="F167" s="102"/>
      <c r="G167" s="108"/>
      <c r="H167" s="108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</row>
    <row r="168" ht="21" customHeight="true" spans="1:19">
      <c r="A168" s="102"/>
      <c r="B168" s="102"/>
      <c r="C168" s="103"/>
      <c r="D168" s="103"/>
      <c r="E168" s="103"/>
      <c r="F168" s="102"/>
      <c r="G168" s="108"/>
      <c r="H168" s="108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</row>
    <row r="169" ht="21" customHeight="true" spans="1:19">
      <c r="A169" s="102"/>
      <c r="B169" s="102"/>
      <c r="C169" s="103"/>
      <c r="D169" s="103"/>
      <c r="E169" s="103"/>
      <c r="F169" s="102"/>
      <c r="G169" s="108"/>
      <c r="H169" s="108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</row>
    <row r="170" ht="21" customHeight="true" spans="1:19">
      <c r="A170" s="102"/>
      <c r="B170" s="102"/>
      <c r="C170" s="103"/>
      <c r="D170" s="103"/>
      <c r="E170" s="103"/>
      <c r="F170" s="102"/>
      <c r="G170" s="108"/>
      <c r="H170" s="108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</row>
    <row r="171" ht="21" customHeight="true" spans="1:19">
      <c r="A171" s="102"/>
      <c r="B171" s="102"/>
      <c r="C171" s="103"/>
      <c r="D171" s="103"/>
      <c r="E171" s="103"/>
      <c r="F171" s="102"/>
      <c r="G171" s="108"/>
      <c r="H171" s="108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</row>
    <row r="172" ht="21" customHeight="true" spans="1:19">
      <c r="A172" s="102"/>
      <c r="B172" s="102"/>
      <c r="C172" s="103"/>
      <c r="D172" s="103"/>
      <c r="E172" s="103"/>
      <c r="F172" s="102"/>
      <c r="G172" s="108"/>
      <c r="H172" s="108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</row>
    <row r="173" ht="21" customHeight="true" spans="1:19">
      <c r="A173" s="102"/>
      <c r="B173" s="102"/>
      <c r="C173" s="103"/>
      <c r="D173" s="103"/>
      <c r="E173" s="103"/>
      <c r="F173" s="102"/>
      <c r="G173" s="108"/>
      <c r="H173" s="108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</row>
    <row r="174" ht="21" customHeight="true" spans="1:19">
      <c r="A174" s="102"/>
      <c r="B174" s="102"/>
      <c r="C174" s="103"/>
      <c r="D174" s="103"/>
      <c r="E174" s="103"/>
      <c r="F174" s="102"/>
      <c r="G174" s="108"/>
      <c r="H174" s="108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</row>
    <row r="175" ht="21" customHeight="true" spans="1:19">
      <c r="A175" s="102"/>
      <c r="B175" s="102"/>
      <c r="C175" s="103"/>
      <c r="D175" s="103"/>
      <c r="E175" s="103"/>
      <c r="F175" s="102"/>
      <c r="G175" s="108"/>
      <c r="H175" s="108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</row>
    <row r="176" ht="21" customHeight="true" spans="1:19">
      <c r="A176" s="102"/>
      <c r="B176" s="102"/>
      <c r="C176" s="103"/>
      <c r="D176" s="103"/>
      <c r="E176" s="103"/>
      <c r="F176" s="102"/>
      <c r="G176" s="108"/>
      <c r="H176" s="108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</row>
    <row r="177" ht="21" customHeight="true" spans="1:19">
      <c r="A177" s="102"/>
      <c r="B177" s="102"/>
      <c r="C177" s="103"/>
      <c r="D177" s="103"/>
      <c r="E177" s="103"/>
      <c r="F177" s="102"/>
      <c r="G177" s="108"/>
      <c r="H177" s="108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</row>
    <row r="178" ht="21" customHeight="true" spans="1:19">
      <c r="A178" s="102"/>
      <c r="B178" s="102"/>
      <c r="C178" s="103"/>
      <c r="D178" s="103"/>
      <c r="E178" s="103"/>
      <c r="F178" s="102"/>
      <c r="G178" s="108"/>
      <c r="H178" s="108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</row>
    <row r="179" ht="21" customHeight="true" spans="1:19">
      <c r="A179" s="102"/>
      <c r="B179" s="102"/>
      <c r="C179" s="103"/>
      <c r="D179" s="103"/>
      <c r="E179" s="103"/>
      <c r="F179" s="102"/>
      <c r="G179" s="108"/>
      <c r="H179" s="108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</row>
    <row r="180" ht="21" customHeight="true" spans="1:19">
      <c r="A180" s="102"/>
      <c r="B180" s="102"/>
      <c r="C180" s="103"/>
      <c r="D180" s="103"/>
      <c r="E180" s="103"/>
      <c r="F180" s="102"/>
      <c r="G180" s="108"/>
      <c r="H180" s="108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</row>
    <row r="181" ht="21" customHeight="true" spans="1:19">
      <c r="A181" s="102"/>
      <c r="B181" s="102"/>
      <c r="C181" s="103"/>
      <c r="D181" s="103"/>
      <c r="E181" s="103"/>
      <c r="F181" s="102"/>
      <c r="G181" s="108"/>
      <c r="H181" s="108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</row>
    <row r="182" ht="21" customHeight="true" spans="1:19">
      <c r="A182" s="102"/>
      <c r="B182" s="102"/>
      <c r="C182" s="103"/>
      <c r="D182" s="103"/>
      <c r="E182" s="103"/>
      <c r="F182" s="102"/>
      <c r="G182" s="108"/>
      <c r="H182" s="108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</row>
    <row r="183" ht="21" customHeight="true" spans="1:19">
      <c r="A183" s="102"/>
      <c r="B183" s="102"/>
      <c r="C183" s="103"/>
      <c r="D183" s="103"/>
      <c r="E183" s="103"/>
      <c r="F183" s="102"/>
      <c r="G183" s="108"/>
      <c r="H183" s="108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</row>
    <row r="184" ht="21" customHeight="true" spans="1:19">
      <c r="A184" s="102"/>
      <c r="B184" s="102"/>
      <c r="C184" s="103"/>
      <c r="D184" s="103"/>
      <c r="E184" s="103"/>
      <c r="F184" s="102"/>
      <c r="G184" s="108"/>
      <c r="H184" s="108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</row>
    <row r="185" ht="21" customHeight="true" spans="1:19">
      <c r="A185" s="102"/>
      <c r="B185" s="102"/>
      <c r="C185" s="103"/>
      <c r="D185" s="103"/>
      <c r="E185" s="103"/>
      <c r="F185" s="102"/>
      <c r="G185" s="108"/>
      <c r="H185" s="108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</row>
    <row r="186" ht="21" customHeight="true" spans="1:19">
      <c r="A186" s="102"/>
      <c r="B186" s="102"/>
      <c r="C186" s="103"/>
      <c r="D186" s="103"/>
      <c r="E186" s="103"/>
      <c r="F186" s="102"/>
      <c r="G186" s="108"/>
      <c r="H186" s="108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</row>
    <row r="187" ht="21" customHeight="true" spans="1:19">
      <c r="A187" s="102"/>
      <c r="B187" s="102"/>
      <c r="C187" s="103"/>
      <c r="D187" s="103"/>
      <c r="E187" s="103"/>
      <c r="F187" s="102"/>
      <c r="G187" s="108"/>
      <c r="H187" s="108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</row>
    <row r="188" ht="21" customHeight="true" spans="1:19">
      <c r="A188" s="102"/>
      <c r="B188" s="102"/>
      <c r="C188" s="103"/>
      <c r="D188" s="103"/>
      <c r="E188" s="103"/>
      <c r="F188" s="102"/>
      <c r="G188" s="108"/>
      <c r="H188" s="108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</row>
    <row r="189" ht="21" customHeight="true" spans="1:19">
      <c r="A189" s="102"/>
      <c r="B189" s="102"/>
      <c r="C189" s="103"/>
      <c r="D189" s="103"/>
      <c r="E189" s="103"/>
      <c r="F189" s="102"/>
      <c r="G189" s="108"/>
      <c r="H189" s="108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</row>
    <row r="190" ht="21" customHeight="true" spans="1:19">
      <c r="A190" s="102"/>
      <c r="B190" s="102"/>
      <c r="C190" s="103"/>
      <c r="D190" s="103"/>
      <c r="E190" s="103"/>
      <c r="F190" s="102"/>
      <c r="G190" s="108"/>
      <c r="H190" s="108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</row>
    <row r="191" ht="21" customHeight="true" spans="1:19">
      <c r="A191" s="102"/>
      <c r="B191" s="102"/>
      <c r="C191" s="103"/>
      <c r="D191" s="103"/>
      <c r="E191" s="103"/>
      <c r="F191" s="102"/>
      <c r="G191" s="108"/>
      <c r="H191" s="108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</row>
    <row r="192" ht="21" customHeight="true" spans="1:19">
      <c r="A192" s="102"/>
      <c r="B192" s="102"/>
      <c r="C192" s="103"/>
      <c r="D192" s="103"/>
      <c r="E192" s="103"/>
      <c r="F192" s="102"/>
      <c r="G192" s="108"/>
      <c r="H192" s="108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</row>
    <row r="193" ht="21" customHeight="true" spans="1:19">
      <c r="A193" s="102"/>
      <c r="B193" s="102"/>
      <c r="C193" s="103"/>
      <c r="D193" s="103"/>
      <c r="E193" s="103"/>
      <c r="F193" s="102"/>
      <c r="G193" s="108"/>
      <c r="H193" s="108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</row>
    <row r="194" ht="21" customHeight="true" spans="1:19">
      <c r="A194" s="102"/>
      <c r="B194" s="102"/>
      <c r="C194" s="103"/>
      <c r="D194" s="103"/>
      <c r="E194" s="103"/>
      <c r="F194" s="102"/>
      <c r="G194" s="108"/>
      <c r="H194" s="108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</row>
    <row r="195" ht="21" customHeight="true" spans="1:19">
      <c r="A195" s="102"/>
      <c r="B195" s="102"/>
      <c r="C195" s="103"/>
      <c r="D195" s="103"/>
      <c r="E195" s="103"/>
      <c r="F195" s="102"/>
      <c r="G195" s="108"/>
      <c r="H195" s="108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</row>
    <row r="196" ht="21" customHeight="true" spans="1:19">
      <c r="A196" s="102"/>
      <c r="B196" s="102"/>
      <c r="C196" s="103"/>
      <c r="D196" s="103"/>
      <c r="E196" s="103"/>
      <c r="F196" s="102"/>
      <c r="G196" s="108"/>
      <c r="H196" s="108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</row>
    <row r="197" ht="21" customHeight="true" spans="1:19">
      <c r="A197" s="102"/>
      <c r="B197" s="102"/>
      <c r="C197" s="103"/>
      <c r="D197" s="103"/>
      <c r="E197" s="103"/>
      <c r="F197" s="102"/>
      <c r="G197" s="108"/>
      <c r="H197" s="108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</row>
    <row r="198" ht="21" customHeight="true" spans="1:19">
      <c r="A198" s="102"/>
      <c r="B198" s="102"/>
      <c r="C198" s="103"/>
      <c r="D198" s="103"/>
      <c r="E198" s="103"/>
      <c r="F198" s="102"/>
      <c r="G198" s="108"/>
      <c r="H198" s="108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</row>
    <row r="199" ht="21" customHeight="true" spans="1:19">
      <c r="A199" s="102"/>
      <c r="B199" s="102"/>
      <c r="C199" s="103"/>
      <c r="D199" s="103"/>
      <c r="E199" s="103"/>
      <c r="F199" s="102"/>
      <c r="G199" s="108"/>
      <c r="H199" s="108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</row>
    <row r="200" ht="21" customHeight="true" spans="1:19">
      <c r="A200" s="102"/>
      <c r="B200" s="102"/>
      <c r="C200" s="103"/>
      <c r="D200" s="103"/>
      <c r="E200" s="103"/>
      <c r="F200" s="102"/>
      <c r="G200" s="108"/>
      <c r="H200" s="108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</row>
    <row r="201" ht="21" customHeight="true" spans="1:19">
      <c r="A201" s="102"/>
      <c r="B201" s="102"/>
      <c r="C201" s="103"/>
      <c r="D201" s="103"/>
      <c r="E201" s="103"/>
      <c r="F201" s="102"/>
      <c r="G201" s="108"/>
      <c r="H201" s="108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</row>
    <row r="202" ht="21" customHeight="true" spans="1:19">
      <c r="A202" s="102"/>
      <c r="B202" s="102"/>
      <c r="C202" s="103"/>
      <c r="D202" s="103"/>
      <c r="E202" s="103"/>
      <c r="F202" s="102"/>
      <c r="G202" s="108"/>
      <c r="H202" s="108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</row>
    <row r="203" ht="21" customHeight="true" spans="1:19">
      <c r="A203" s="102"/>
      <c r="B203" s="102"/>
      <c r="C203" s="103"/>
      <c r="D203" s="103"/>
      <c r="E203" s="103"/>
      <c r="F203" s="102"/>
      <c r="G203" s="108"/>
      <c r="H203" s="108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</row>
    <row r="204" ht="21" customHeight="true" spans="1:19">
      <c r="A204" s="102"/>
      <c r="B204" s="102"/>
      <c r="C204" s="103"/>
      <c r="D204" s="103"/>
      <c r="E204" s="103"/>
      <c r="F204" s="102"/>
      <c r="G204" s="108"/>
      <c r="H204" s="108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</row>
    <row r="205" ht="21" customHeight="true" spans="1:19">
      <c r="A205" s="102"/>
      <c r="B205" s="102"/>
      <c r="C205" s="103"/>
      <c r="D205" s="103"/>
      <c r="E205" s="103"/>
      <c r="F205" s="102"/>
      <c r="G205" s="108"/>
      <c r="H205" s="108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</row>
    <row r="206" ht="21" customHeight="true" spans="1:19">
      <c r="A206" s="102"/>
      <c r="B206" s="102"/>
      <c r="C206" s="103"/>
      <c r="D206" s="103"/>
      <c r="E206" s="103"/>
      <c r="F206" s="102"/>
      <c r="G206" s="108"/>
      <c r="H206" s="108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</row>
    <row r="207" ht="21" customHeight="true" spans="1:19">
      <c r="A207" s="102"/>
      <c r="B207" s="102"/>
      <c r="C207" s="103"/>
      <c r="D207" s="103"/>
      <c r="E207" s="103"/>
      <c r="F207" s="102"/>
      <c r="G207" s="108"/>
      <c r="H207" s="108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</row>
    <row r="208" ht="21" customHeight="true" spans="1:19">
      <c r="A208" s="102"/>
      <c r="B208" s="102"/>
      <c r="C208" s="103"/>
      <c r="D208" s="103"/>
      <c r="E208" s="103"/>
      <c r="F208" s="102"/>
      <c r="G208" s="108"/>
      <c r="H208" s="108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</row>
    <row r="209" ht="21" customHeight="true" spans="1:19">
      <c r="A209" s="102"/>
      <c r="B209" s="102"/>
      <c r="C209" s="103"/>
      <c r="D209" s="103"/>
      <c r="E209" s="103"/>
      <c r="F209" s="102"/>
      <c r="G209" s="108"/>
      <c r="H209" s="108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</row>
    <row r="210" ht="21" customHeight="true" spans="1:19">
      <c r="A210" s="102"/>
      <c r="B210" s="102"/>
      <c r="C210" s="103"/>
      <c r="D210" s="103"/>
      <c r="E210" s="103"/>
      <c r="F210" s="102"/>
      <c r="G210" s="108"/>
      <c r="H210" s="108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</row>
    <row r="211" ht="21" customHeight="true" spans="1:19">
      <c r="A211" s="102"/>
      <c r="B211" s="102"/>
      <c r="C211" s="103"/>
      <c r="D211" s="103"/>
      <c r="E211" s="103"/>
      <c r="F211" s="102"/>
      <c r="G211" s="108"/>
      <c r="H211" s="108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</row>
    <row r="212" ht="21" customHeight="true" spans="1:19">
      <c r="A212" s="102"/>
      <c r="B212" s="102"/>
      <c r="C212" s="103"/>
      <c r="D212" s="103"/>
      <c r="E212" s="103"/>
      <c r="F212" s="102"/>
      <c r="G212" s="108"/>
      <c r="H212" s="108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</row>
    <row r="213" ht="21" customHeight="true" spans="1:19">
      <c r="A213" s="102"/>
      <c r="B213" s="102"/>
      <c r="C213" s="103"/>
      <c r="D213" s="103"/>
      <c r="E213" s="103"/>
      <c r="F213" s="102"/>
      <c r="G213" s="108"/>
      <c r="H213" s="108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</row>
    <row r="214" ht="21" customHeight="true" spans="1:19">
      <c r="A214" s="102"/>
      <c r="B214" s="102"/>
      <c r="C214" s="103"/>
      <c r="D214" s="103"/>
      <c r="E214" s="103"/>
      <c r="F214" s="102"/>
      <c r="G214" s="108"/>
      <c r="H214" s="108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</row>
    <row r="215" ht="21" customHeight="true" spans="1:19">
      <c r="A215" s="102"/>
      <c r="B215" s="102"/>
      <c r="C215" s="103"/>
      <c r="D215" s="103"/>
      <c r="E215" s="103"/>
      <c r="F215" s="102"/>
      <c r="G215" s="108"/>
      <c r="H215" s="108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</row>
    <row r="216" ht="21" customHeight="true" spans="1:19">
      <c r="A216" s="102"/>
      <c r="B216" s="102"/>
      <c r="C216" s="103"/>
      <c r="D216" s="103"/>
      <c r="E216" s="103"/>
      <c r="F216" s="102"/>
      <c r="G216" s="108"/>
      <c r="H216" s="108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</row>
    <row r="217" ht="21" customHeight="true" spans="1:19">
      <c r="A217" s="102"/>
      <c r="B217" s="102"/>
      <c r="C217" s="103"/>
      <c r="D217" s="103"/>
      <c r="E217" s="103"/>
      <c r="F217" s="102"/>
      <c r="G217" s="108"/>
      <c r="H217" s="108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</row>
    <row r="218" ht="21" customHeight="true" spans="1:19">
      <c r="A218" s="102"/>
      <c r="B218" s="102"/>
      <c r="C218" s="103"/>
      <c r="D218" s="103"/>
      <c r="E218" s="103"/>
      <c r="F218" s="102"/>
      <c r="G218" s="108"/>
      <c r="H218" s="108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</row>
    <row r="219" ht="21" customHeight="true" spans="1:19">
      <c r="A219" s="102"/>
      <c r="B219" s="102"/>
      <c r="C219" s="103"/>
      <c r="D219" s="103"/>
      <c r="E219" s="103"/>
      <c r="F219" s="102"/>
      <c r="G219" s="108"/>
      <c r="H219" s="108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</row>
    <row r="220" ht="21" customHeight="true" spans="1:19">
      <c r="A220" s="102"/>
      <c r="B220" s="102"/>
      <c r="C220" s="103"/>
      <c r="D220" s="103"/>
      <c r="E220" s="103"/>
      <c r="F220" s="102"/>
      <c r="G220" s="108"/>
      <c r="H220" s="108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</row>
    <row r="221" ht="21" customHeight="true" spans="1:19">
      <c r="A221" s="102"/>
      <c r="B221" s="102"/>
      <c r="C221" s="103"/>
      <c r="D221" s="103"/>
      <c r="E221" s="103"/>
      <c r="F221" s="102"/>
      <c r="G221" s="108"/>
      <c r="H221" s="108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</row>
    <row r="222" ht="21" customHeight="true" spans="1:19">
      <c r="A222" s="102"/>
      <c r="B222" s="102"/>
      <c r="C222" s="103"/>
      <c r="D222" s="103"/>
      <c r="E222" s="103"/>
      <c r="F222" s="102"/>
      <c r="G222" s="108"/>
      <c r="H222" s="108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</row>
    <row r="223" ht="21" customHeight="true" spans="1:19">
      <c r="A223" s="102"/>
      <c r="B223" s="102"/>
      <c r="C223" s="103"/>
      <c r="D223" s="103"/>
      <c r="E223" s="103"/>
      <c r="F223" s="102"/>
      <c r="G223" s="108"/>
      <c r="H223" s="108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</row>
    <row r="224" ht="21" customHeight="true" spans="1:19">
      <c r="A224" s="102"/>
      <c r="B224" s="102"/>
      <c r="C224" s="103"/>
      <c r="D224" s="103"/>
      <c r="E224" s="103"/>
      <c r="F224" s="102"/>
      <c r="G224" s="108"/>
      <c r="H224" s="108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</row>
    <row r="225" ht="21" customHeight="true" spans="1:19">
      <c r="A225" s="102"/>
      <c r="B225" s="102"/>
      <c r="C225" s="103"/>
      <c r="D225" s="103"/>
      <c r="E225" s="103"/>
      <c r="F225" s="102"/>
      <c r="G225" s="108"/>
      <c r="H225" s="108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</row>
    <row r="226" ht="21" customHeight="true" spans="1:19">
      <c r="A226" s="102"/>
      <c r="B226" s="102"/>
      <c r="C226" s="103"/>
      <c r="D226" s="103"/>
      <c r="E226" s="103"/>
      <c r="F226" s="102"/>
      <c r="G226" s="108"/>
      <c r="H226" s="108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</row>
    <row r="227" ht="21" customHeight="true" spans="1:19">
      <c r="A227" s="102"/>
      <c r="B227" s="102"/>
      <c r="C227" s="103"/>
      <c r="D227" s="103"/>
      <c r="E227" s="103"/>
      <c r="F227" s="102"/>
      <c r="G227" s="108"/>
      <c r="H227" s="108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</row>
    <row r="228" ht="21" customHeight="true" spans="1:19">
      <c r="A228" s="102"/>
      <c r="B228" s="102"/>
      <c r="C228" s="103"/>
      <c r="D228" s="103"/>
      <c r="E228" s="103"/>
      <c r="F228" s="102"/>
      <c r="G228" s="108"/>
      <c r="H228" s="108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</row>
    <row r="229" ht="21" customHeight="true" spans="1:19">
      <c r="A229" s="102"/>
      <c r="B229" s="102"/>
      <c r="C229" s="103"/>
      <c r="D229" s="103"/>
      <c r="E229" s="103"/>
      <c r="F229" s="102"/>
      <c r="G229" s="108"/>
      <c r="H229" s="108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</row>
    <row r="230" ht="21" customHeight="true" spans="1:19">
      <c r="A230" s="102"/>
      <c r="B230" s="102"/>
      <c r="C230" s="103"/>
      <c r="D230" s="103"/>
      <c r="E230" s="103"/>
      <c r="F230" s="102"/>
      <c r="G230" s="108"/>
      <c r="H230" s="108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</row>
    <row r="231" ht="21" customHeight="true" spans="1:19">
      <c r="A231" s="102"/>
      <c r="B231" s="102"/>
      <c r="C231" s="103"/>
      <c r="D231" s="103"/>
      <c r="E231" s="103"/>
      <c r="F231" s="102"/>
      <c r="G231" s="108"/>
      <c r="H231" s="108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</row>
    <row r="232" ht="21" customHeight="true" spans="1:19">
      <c r="A232" s="102"/>
      <c r="B232" s="102"/>
      <c r="C232" s="103"/>
      <c r="D232" s="103"/>
      <c r="E232" s="103"/>
      <c r="F232" s="102"/>
      <c r="G232" s="108"/>
      <c r="H232" s="108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</row>
    <row r="233" ht="21" customHeight="true" spans="1:19">
      <c r="A233" s="102"/>
      <c r="B233" s="102"/>
      <c r="C233" s="103"/>
      <c r="D233" s="103"/>
      <c r="E233" s="103"/>
      <c r="F233" s="102"/>
      <c r="G233" s="108"/>
      <c r="H233" s="108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</row>
    <row r="234" ht="21" customHeight="true" spans="1:19">
      <c r="A234" s="102"/>
      <c r="B234" s="102"/>
      <c r="C234" s="103"/>
      <c r="D234" s="103"/>
      <c r="E234" s="103"/>
      <c r="F234" s="102"/>
      <c r="G234" s="108"/>
      <c r="H234" s="108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</row>
    <row r="235" ht="21" customHeight="true" spans="1:19">
      <c r="A235" s="102"/>
      <c r="B235" s="102"/>
      <c r="C235" s="103"/>
      <c r="D235" s="103"/>
      <c r="E235" s="103"/>
      <c r="F235" s="102"/>
      <c r="G235" s="108"/>
      <c r="H235" s="108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</row>
    <row r="236" ht="21" customHeight="true" spans="1:19">
      <c r="A236" s="102"/>
      <c r="B236" s="102"/>
      <c r="C236" s="103"/>
      <c r="D236" s="103"/>
      <c r="E236" s="103"/>
      <c r="F236" s="102"/>
      <c r="G236" s="108"/>
      <c r="H236" s="108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</row>
    <row r="237" ht="21" customHeight="true" spans="1:19">
      <c r="A237" s="102"/>
      <c r="B237" s="102"/>
      <c r="C237" s="103"/>
      <c r="D237" s="103"/>
      <c r="E237" s="103"/>
      <c r="F237" s="102"/>
      <c r="G237" s="108"/>
      <c r="H237" s="108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</row>
    <row r="238" ht="21" customHeight="true" spans="1:19">
      <c r="A238" s="102"/>
      <c r="B238" s="102"/>
      <c r="C238" s="103"/>
      <c r="D238" s="103"/>
      <c r="E238" s="103"/>
      <c r="F238" s="102"/>
      <c r="G238" s="108"/>
      <c r="H238" s="108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</row>
    <row r="239" ht="21" customHeight="true" spans="1:19">
      <c r="A239" s="102"/>
      <c r="B239" s="102"/>
      <c r="C239" s="103"/>
      <c r="D239" s="103"/>
      <c r="E239" s="103"/>
      <c r="F239" s="102"/>
      <c r="G239" s="108"/>
      <c r="H239" s="108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</row>
    <row r="240" ht="21" customHeight="true" spans="1:19">
      <c r="A240" s="102"/>
      <c r="B240" s="102"/>
      <c r="C240" s="103"/>
      <c r="D240" s="103"/>
      <c r="E240" s="103"/>
      <c r="F240" s="102"/>
      <c r="G240" s="108"/>
      <c r="H240" s="108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</row>
    <row r="241" ht="21" customHeight="true" spans="1:19">
      <c r="A241" s="102"/>
      <c r="B241" s="102"/>
      <c r="C241" s="103"/>
      <c r="D241" s="103"/>
      <c r="E241" s="103"/>
      <c r="F241" s="102"/>
      <c r="G241" s="108"/>
      <c r="H241" s="108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</row>
    <row r="242" ht="21" customHeight="true" spans="1:19">
      <c r="A242" s="102"/>
      <c r="B242" s="102"/>
      <c r="C242" s="103"/>
      <c r="D242" s="103"/>
      <c r="E242" s="103"/>
      <c r="F242" s="102"/>
      <c r="G242" s="108"/>
      <c r="H242" s="108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</row>
    <row r="243" ht="21" customHeight="true" spans="1:19">
      <c r="A243" s="102"/>
      <c r="B243" s="102"/>
      <c r="C243" s="103"/>
      <c r="D243" s="103"/>
      <c r="E243" s="103"/>
      <c r="F243" s="102"/>
      <c r="G243" s="108"/>
      <c r="H243" s="108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</row>
    <row r="244" ht="21" customHeight="true" spans="1:19">
      <c r="A244" s="102"/>
      <c r="B244" s="102"/>
      <c r="C244" s="103"/>
      <c r="D244" s="103"/>
      <c r="E244" s="103"/>
      <c r="F244" s="102"/>
      <c r="G244" s="108"/>
      <c r="H244" s="108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</row>
    <row r="245" ht="21" customHeight="true" spans="1:19">
      <c r="A245" s="102"/>
      <c r="B245" s="102"/>
      <c r="C245" s="103"/>
      <c r="D245" s="103"/>
      <c r="E245" s="103"/>
      <c r="F245" s="102"/>
      <c r="G245" s="108"/>
      <c r="H245" s="108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</row>
    <row r="246" ht="21" customHeight="true" spans="1:19">
      <c r="A246" s="102"/>
      <c r="B246" s="102"/>
      <c r="C246" s="103"/>
      <c r="D246" s="103"/>
      <c r="E246" s="103"/>
      <c r="F246" s="102"/>
      <c r="G246" s="108"/>
      <c r="H246" s="108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</row>
    <row r="247" ht="21" customHeight="true" spans="1:19">
      <c r="A247" s="102"/>
      <c r="B247" s="102"/>
      <c r="C247" s="103"/>
      <c r="D247" s="103"/>
      <c r="E247" s="103"/>
      <c r="F247" s="102"/>
      <c r="G247" s="108"/>
      <c r="H247" s="108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</row>
    <row r="248" ht="21" customHeight="true" spans="1:19">
      <c r="A248" s="102"/>
      <c r="B248" s="102"/>
      <c r="C248" s="103"/>
      <c r="D248" s="103"/>
      <c r="E248" s="103"/>
      <c r="F248" s="102"/>
      <c r="G248" s="108"/>
      <c r="H248" s="108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</row>
    <row r="249" ht="21" customHeight="true" spans="1:19">
      <c r="A249" s="102"/>
      <c r="B249" s="102"/>
      <c r="C249" s="103"/>
      <c r="D249" s="103"/>
      <c r="E249" s="103"/>
      <c r="F249" s="102"/>
      <c r="G249" s="108"/>
      <c r="H249" s="108"/>
      <c r="I249" s="110"/>
      <c r="J249" s="110"/>
      <c r="K249" s="110"/>
      <c r="L249" s="110"/>
      <c r="M249" s="110"/>
      <c r="N249" s="110"/>
      <c r="O249" s="110"/>
      <c r="P249" s="110"/>
      <c r="Q249" s="110"/>
      <c r="R249" s="110"/>
      <c r="S249" s="110"/>
    </row>
    <row r="250" ht="21" customHeight="true" spans="1:19">
      <c r="A250" s="102"/>
      <c r="B250" s="102"/>
      <c r="C250" s="103"/>
      <c r="D250" s="103"/>
      <c r="E250" s="103"/>
      <c r="F250" s="102"/>
      <c r="G250" s="108"/>
      <c r="H250" s="108"/>
      <c r="I250" s="110"/>
      <c r="J250" s="110"/>
      <c r="K250" s="110"/>
      <c r="L250" s="110"/>
      <c r="M250" s="110"/>
      <c r="N250" s="110"/>
      <c r="O250" s="110"/>
      <c r="P250" s="110"/>
      <c r="Q250" s="110"/>
      <c r="R250" s="110"/>
      <c r="S250" s="110"/>
    </row>
    <row r="251" ht="21" customHeight="true" spans="1:19">
      <c r="A251" s="102"/>
      <c r="B251" s="102"/>
      <c r="C251" s="103"/>
      <c r="D251" s="103"/>
      <c r="E251" s="103"/>
      <c r="F251" s="102"/>
      <c r="G251" s="108"/>
      <c r="H251" s="108"/>
      <c r="I251" s="110"/>
      <c r="J251" s="110"/>
      <c r="K251" s="110"/>
      <c r="L251" s="110"/>
      <c r="M251" s="110"/>
      <c r="N251" s="110"/>
      <c r="O251" s="110"/>
      <c r="P251" s="110"/>
      <c r="Q251" s="110"/>
      <c r="R251" s="110"/>
      <c r="S251" s="110"/>
    </row>
    <row r="252" ht="21" customHeight="true" spans="1:19">
      <c r="A252" s="102"/>
      <c r="B252" s="102"/>
      <c r="C252" s="103"/>
      <c r="D252" s="103"/>
      <c r="E252" s="103"/>
      <c r="F252" s="102"/>
      <c r="G252" s="108"/>
      <c r="H252" s="108"/>
      <c r="I252" s="110"/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</row>
    <row r="253" ht="21" customHeight="true" spans="1:19">
      <c r="A253" s="102"/>
      <c r="B253" s="102"/>
      <c r="C253" s="103"/>
      <c r="D253" s="103"/>
      <c r="E253" s="103"/>
      <c r="F253" s="102"/>
      <c r="G253" s="108"/>
      <c r="H253" s="108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</row>
    <row r="254" ht="21" customHeight="true" spans="1:19">
      <c r="A254" s="102"/>
      <c r="B254" s="102"/>
      <c r="C254" s="103"/>
      <c r="D254" s="103"/>
      <c r="E254" s="103"/>
      <c r="F254" s="102"/>
      <c r="G254" s="108"/>
      <c r="H254" s="108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</row>
    <row r="255" ht="21" customHeight="true" spans="1:19">
      <c r="A255" s="102"/>
      <c r="B255" s="102"/>
      <c r="C255" s="103"/>
      <c r="D255" s="103"/>
      <c r="E255" s="103"/>
      <c r="F255" s="102"/>
      <c r="G255" s="108"/>
      <c r="H255" s="108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</row>
    <row r="256" ht="21" customHeight="true" spans="1:19">
      <c r="A256" s="102"/>
      <c r="B256" s="102"/>
      <c r="C256" s="103"/>
      <c r="D256" s="103"/>
      <c r="E256" s="103"/>
      <c r="F256" s="102"/>
      <c r="G256" s="108"/>
      <c r="H256" s="108"/>
      <c r="I256" s="110"/>
      <c r="J256" s="110"/>
      <c r="K256" s="110"/>
      <c r="L256" s="110"/>
      <c r="M256" s="110"/>
      <c r="N256" s="110"/>
      <c r="O256" s="110"/>
      <c r="P256" s="110"/>
      <c r="Q256" s="110"/>
      <c r="R256" s="110"/>
      <c r="S256" s="110"/>
    </row>
    <row r="257" ht="21" customHeight="true" spans="1:19">
      <c r="A257" s="102"/>
      <c r="B257" s="102"/>
      <c r="C257" s="103"/>
      <c r="D257" s="103"/>
      <c r="E257" s="103"/>
      <c r="F257" s="102"/>
      <c r="G257" s="108"/>
      <c r="H257" s="108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</row>
    <row r="258" ht="21" customHeight="true" spans="1:19">
      <c r="A258" s="102"/>
      <c r="B258" s="102"/>
      <c r="C258" s="103"/>
      <c r="D258" s="103"/>
      <c r="E258" s="103"/>
      <c r="F258" s="102"/>
      <c r="G258" s="108"/>
      <c r="H258" s="108"/>
      <c r="I258" s="110"/>
      <c r="J258" s="110"/>
      <c r="K258" s="110"/>
      <c r="L258" s="110"/>
      <c r="M258" s="110"/>
      <c r="N258" s="110"/>
      <c r="O258" s="110"/>
      <c r="P258" s="110"/>
      <c r="Q258" s="110"/>
      <c r="R258" s="110"/>
      <c r="S258" s="110"/>
    </row>
    <row r="259" ht="21" customHeight="true" spans="1:19">
      <c r="A259" s="102"/>
      <c r="B259" s="102"/>
      <c r="C259" s="103"/>
      <c r="D259" s="103"/>
      <c r="E259" s="103"/>
      <c r="F259" s="102"/>
      <c r="G259" s="108"/>
      <c r="H259" s="108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</row>
    <row r="260" ht="21" customHeight="true" spans="1:19">
      <c r="A260" s="102"/>
      <c r="B260" s="102"/>
      <c r="C260" s="103"/>
      <c r="D260" s="103"/>
      <c r="E260" s="103"/>
      <c r="F260" s="102"/>
      <c r="G260" s="108"/>
      <c r="H260" s="108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</row>
    <row r="261" ht="21" customHeight="true" spans="1:19">
      <c r="A261" s="102"/>
      <c r="B261" s="102"/>
      <c r="C261" s="103"/>
      <c r="D261" s="103"/>
      <c r="E261" s="103"/>
      <c r="F261" s="102"/>
      <c r="G261" s="108"/>
      <c r="H261" s="108"/>
      <c r="I261" s="110"/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</row>
    <row r="262" ht="21" customHeight="true" spans="1:19">
      <c r="A262" s="102"/>
      <c r="B262" s="102"/>
      <c r="C262" s="103"/>
      <c r="D262" s="103"/>
      <c r="E262" s="103"/>
      <c r="F262" s="102"/>
      <c r="G262" s="108"/>
      <c r="H262" s="108"/>
      <c r="I262" s="110"/>
      <c r="J262" s="110"/>
      <c r="K262" s="110"/>
      <c r="L262" s="110"/>
      <c r="M262" s="110"/>
      <c r="N262" s="110"/>
      <c r="O262" s="110"/>
      <c r="P262" s="110"/>
      <c r="Q262" s="110"/>
      <c r="R262" s="110"/>
      <c r="S262" s="110"/>
    </row>
    <row r="263" ht="21" customHeight="true" spans="1:19">
      <c r="A263" s="102"/>
      <c r="B263" s="102"/>
      <c r="C263" s="103"/>
      <c r="D263" s="103"/>
      <c r="E263" s="103"/>
      <c r="F263" s="102"/>
      <c r="G263" s="108"/>
      <c r="H263" s="108"/>
      <c r="I263" s="110"/>
      <c r="J263" s="110"/>
      <c r="K263" s="110"/>
      <c r="L263" s="110"/>
      <c r="M263" s="110"/>
      <c r="N263" s="110"/>
      <c r="O263" s="110"/>
      <c r="P263" s="110"/>
      <c r="Q263" s="110"/>
      <c r="R263" s="110"/>
      <c r="S263" s="110"/>
    </row>
    <row r="264" ht="21" customHeight="true" spans="1:19">
      <c r="A264" s="102"/>
      <c r="B264" s="102"/>
      <c r="C264" s="103"/>
      <c r="D264" s="103"/>
      <c r="E264" s="103"/>
      <c r="F264" s="102"/>
      <c r="G264" s="108"/>
      <c r="H264" s="108"/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</row>
    <row r="265" ht="21" customHeight="true" spans="1:19">
      <c r="A265" s="102"/>
      <c r="B265" s="102"/>
      <c r="C265" s="103"/>
      <c r="D265" s="103"/>
      <c r="E265" s="103"/>
      <c r="F265" s="102"/>
      <c r="G265" s="108"/>
      <c r="H265" s="108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</row>
    <row r="266" ht="21" customHeight="true" spans="1:19">
      <c r="A266" s="102"/>
      <c r="B266" s="102"/>
      <c r="C266" s="103"/>
      <c r="D266" s="103"/>
      <c r="E266" s="103"/>
      <c r="F266" s="102"/>
      <c r="G266" s="108"/>
      <c r="H266" s="108"/>
      <c r="I266" s="110"/>
      <c r="J266" s="110"/>
      <c r="K266" s="110"/>
      <c r="L266" s="110"/>
      <c r="M266" s="110"/>
      <c r="N266" s="110"/>
      <c r="O266" s="110"/>
      <c r="P266" s="110"/>
      <c r="Q266" s="110"/>
      <c r="R266" s="110"/>
      <c r="S266" s="110"/>
    </row>
    <row r="267" ht="21" customHeight="true" spans="1:19">
      <c r="A267" s="102"/>
      <c r="B267" s="102"/>
      <c r="C267" s="103"/>
      <c r="D267" s="103"/>
      <c r="E267" s="103"/>
      <c r="F267" s="102"/>
      <c r="G267" s="108"/>
      <c r="H267" s="108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</row>
    <row r="268" ht="21" customHeight="true" spans="1:19">
      <c r="A268" s="102"/>
      <c r="B268" s="102"/>
      <c r="C268" s="103"/>
      <c r="D268" s="103"/>
      <c r="E268" s="103"/>
      <c r="F268" s="102"/>
      <c r="G268" s="108"/>
      <c r="H268" s="108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</row>
    <row r="269" ht="21" customHeight="true" spans="1:19">
      <c r="A269" s="102"/>
      <c r="B269" s="102"/>
      <c r="C269" s="103"/>
      <c r="D269" s="103"/>
      <c r="E269" s="103"/>
      <c r="F269" s="102"/>
      <c r="G269" s="108"/>
      <c r="H269" s="108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</row>
    <row r="270" ht="21" customHeight="true" spans="1:19">
      <c r="A270" s="102"/>
      <c r="B270" s="102"/>
      <c r="C270" s="103"/>
      <c r="D270" s="103"/>
      <c r="E270" s="103"/>
      <c r="F270" s="102"/>
      <c r="G270" s="108"/>
      <c r="H270" s="108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</row>
    <row r="271" ht="21" customHeight="true" spans="1:19">
      <c r="A271" s="102"/>
      <c r="B271" s="102"/>
      <c r="C271" s="103"/>
      <c r="D271" s="103"/>
      <c r="E271" s="103"/>
      <c r="F271" s="102"/>
      <c r="G271" s="108"/>
      <c r="H271" s="108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</row>
    <row r="272" ht="21" customHeight="true" spans="1:19">
      <c r="A272" s="102"/>
      <c r="B272" s="102"/>
      <c r="C272" s="103"/>
      <c r="D272" s="103"/>
      <c r="E272" s="103"/>
      <c r="F272" s="102"/>
      <c r="G272" s="108"/>
      <c r="H272" s="108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</row>
    <row r="273" ht="21" customHeight="true" spans="1:19">
      <c r="A273" s="102"/>
      <c r="B273" s="102"/>
      <c r="C273" s="103"/>
      <c r="D273" s="103"/>
      <c r="E273" s="103"/>
      <c r="F273" s="102"/>
      <c r="G273" s="108"/>
      <c r="H273" s="108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</row>
    <row r="274" ht="21" customHeight="true" spans="1:19">
      <c r="A274" s="102"/>
      <c r="B274" s="102"/>
      <c r="C274" s="103"/>
      <c r="D274" s="103"/>
      <c r="E274" s="103"/>
      <c r="F274" s="102"/>
      <c r="G274" s="108"/>
      <c r="H274" s="108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</row>
    <row r="275" ht="21" customHeight="true" spans="1:19">
      <c r="A275" s="102"/>
      <c r="B275" s="102"/>
      <c r="C275" s="103"/>
      <c r="D275" s="103"/>
      <c r="E275" s="103"/>
      <c r="F275" s="102"/>
      <c r="G275" s="108"/>
      <c r="H275" s="108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</row>
    <row r="276" ht="21" customHeight="true" spans="1:19">
      <c r="A276" s="102"/>
      <c r="B276" s="102"/>
      <c r="C276" s="103"/>
      <c r="D276" s="103"/>
      <c r="E276" s="103"/>
      <c r="F276" s="102"/>
      <c r="G276" s="108"/>
      <c r="H276" s="108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</row>
    <row r="277" ht="21" customHeight="true" spans="1:19">
      <c r="A277" s="102"/>
      <c r="B277" s="102"/>
      <c r="C277" s="103"/>
      <c r="D277" s="103"/>
      <c r="E277" s="103"/>
      <c r="F277" s="102"/>
      <c r="G277" s="108"/>
      <c r="H277" s="108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</row>
    <row r="278" ht="21" customHeight="true" spans="1:19">
      <c r="A278" s="102"/>
      <c r="B278" s="102"/>
      <c r="C278" s="103"/>
      <c r="D278" s="103"/>
      <c r="E278" s="103"/>
      <c r="F278" s="102"/>
      <c r="G278" s="108"/>
      <c r="H278" s="108"/>
      <c r="I278" s="110"/>
      <c r="J278" s="110"/>
      <c r="K278" s="110"/>
      <c r="L278" s="110"/>
      <c r="M278" s="110"/>
      <c r="N278" s="110"/>
      <c r="O278" s="110"/>
      <c r="P278" s="110"/>
      <c r="Q278" s="110"/>
      <c r="R278" s="110"/>
      <c r="S278" s="110"/>
    </row>
    <row r="279" ht="21" customHeight="true" spans="1:19">
      <c r="A279" s="102"/>
      <c r="B279" s="102"/>
      <c r="C279" s="103"/>
      <c r="D279" s="103"/>
      <c r="E279" s="103"/>
      <c r="F279" s="102"/>
      <c r="G279" s="108"/>
      <c r="H279" s="108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</row>
    <row r="280" ht="21" customHeight="true" spans="1:19">
      <c r="A280" s="102"/>
      <c r="B280" s="102"/>
      <c r="C280" s="103"/>
      <c r="D280" s="103"/>
      <c r="E280" s="103"/>
      <c r="F280" s="102"/>
      <c r="G280" s="108"/>
      <c r="H280" s="108"/>
      <c r="I280" s="110"/>
      <c r="J280" s="110"/>
      <c r="K280" s="110"/>
      <c r="L280" s="110"/>
      <c r="M280" s="110"/>
      <c r="N280" s="110"/>
      <c r="O280" s="110"/>
      <c r="P280" s="110"/>
      <c r="Q280" s="110"/>
      <c r="R280" s="110"/>
      <c r="S280" s="110"/>
    </row>
    <row r="281" ht="21" customHeight="true" spans="1:19">
      <c r="A281" s="102"/>
      <c r="B281" s="102"/>
      <c r="C281" s="103"/>
      <c r="D281" s="103"/>
      <c r="E281" s="103"/>
      <c r="F281" s="102"/>
      <c r="G281" s="108"/>
      <c r="H281" s="108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</row>
    <row r="282" ht="21" customHeight="true" spans="1:19">
      <c r="A282" s="102"/>
      <c r="B282" s="102"/>
      <c r="C282" s="103"/>
      <c r="D282" s="103"/>
      <c r="E282" s="103"/>
      <c r="F282" s="102"/>
      <c r="G282" s="108"/>
      <c r="H282" s="108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</row>
    <row r="283" ht="21" customHeight="true" spans="1:19">
      <c r="A283" s="102"/>
      <c r="B283" s="102"/>
      <c r="C283" s="103"/>
      <c r="D283" s="103"/>
      <c r="E283" s="103"/>
      <c r="F283" s="102"/>
      <c r="G283" s="108"/>
      <c r="H283" s="108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</row>
    <row r="284" ht="21" customHeight="true" spans="1:19">
      <c r="A284" s="102"/>
      <c r="B284" s="102"/>
      <c r="C284" s="103"/>
      <c r="D284" s="103"/>
      <c r="E284" s="103"/>
      <c r="F284" s="102"/>
      <c r="G284" s="108"/>
      <c r="H284" s="108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</row>
    <row r="285" ht="21" customHeight="true" spans="1:19">
      <c r="A285" s="102"/>
      <c r="B285" s="102"/>
      <c r="C285" s="103"/>
      <c r="D285" s="103"/>
      <c r="E285" s="103"/>
      <c r="F285" s="102"/>
      <c r="G285" s="108"/>
      <c r="H285" s="108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</row>
    <row r="286" ht="21" customHeight="true" spans="1:19">
      <c r="A286" s="102"/>
      <c r="B286" s="102"/>
      <c r="C286" s="103"/>
      <c r="D286" s="103"/>
      <c r="E286" s="103"/>
      <c r="F286" s="102"/>
      <c r="G286" s="108"/>
      <c r="H286" s="108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</row>
    <row r="287" ht="21" customHeight="true" spans="1:19">
      <c r="A287" s="102"/>
      <c r="B287" s="102"/>
      <c r="C287" s="103"/>
      <c r="D287" s="103"/>
      <c r="E287" s="103"/>
      <c r="F287" s="102"/>
      <c r="G287" s="108"/>
      <c r="H287" s="108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</row>
    <row r="288" ht="21" customHeight="true" spans="1:19">
      <c r="A288" s="102"/>
      <c r="B288" s="102"/>
      <c r="C288" s="103"/>
      <c r="D288" s="103"/>
      <c r="E288" s="103"/>
      <c r="F288" s="102"/>
      <c r="G288" s="108"/>
      <c r="H288" s="108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</row>
    <row r="289" ht="21" customHeight="true" spans="1:19">
      <c r="A289" s="102"/>
      <c r="B289" s="102"/>
      <c r="C289" s="103"/>
      <c r="D289" s="103"/>
      <c r="E289" s="103"/>
      <c r="F289" s="102"/>
      <c r="G289" s="108"/>
      <c r="H289" s="108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</row>
    <row r="290" ht="21" customHeight="true" spans="1:19">
      <c r="A290" s="102"/>
      <c r="B290" s="102"/>
      <c r="C290" s="103"/>
      <c r="D290" s="103"/>
      <c r="E290" s="103"/>
      <c r="F290" s="102"/>
      <c r="G290" s="108"/>
      <c r="H290" s="108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</row>
    <row r="291" ht="21" customHeight="true" spans="1:19">
      <c r="A291" s="102"/>
      <c r="B291" s="102"/>
      <c r="C291" s="103"/>
      <c r="D291" s="103"/>
      <c r="E291" s="103"/>
      <c r="F291" s="102"/>
      <c r="G291" s="108"/>
      <c r="H291" s="108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</row>
    <row r="292" ht="21" customHeight="true" spans="1:19">
      <c r="A292" s="102"/>
      <c r="B292" s="102"/>
      <c r="C292" s="103"/>
      <c r="D292" s="103"/>
      <c r="E292" s="103"/>
      <c r="F292" s="102"/>
      <c r="G292" s="108"/>
      <c r="H292" s="108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</row>
    <row r="293" ht="21" customHeight="true" spans="1:19">
      <c r="A293" s="102"/>
      <c r="B293" s="102"/>
      <c r="C293" s="103"/>
      <c r="D293" s="103"/>
      <c r="E293" s="103"/>
      <c r="F293" s="102"/>
      <c r="G293" s="108"/>
      <c r="H293" s="108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</row>
    <row r="294" ht="21" customHeight="true" spans="1:19">
      <c r="A294" s="102"/>
      <c r="B294" s="102"/>
      <c r="C294" s="103"/>
      <c r="D294" s="103"/>
      <c r="E294" s="103"/>
      <c r="F294" s="102"/>
      <c r="G294" s="108"/>
      <c r="H294" s="108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</row>
    <row r="295" ht="21" customHeight="true" spans="1:19">
      <c r="A295" s="102"/>
      <c r="B295" s="102"/>
      <c r="C295" s="103"/>
      <c r="D295" s="103"/>
      <c r="E295" s="103"/>
      <c r="F295" s="102"/>
      <c r="G295" s="108"/>
      <c r="H295" s="108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</row>
    <row r="296" ht="21" customHeight="true" spans="1:19">
      <c r="A296" s="102"/>
      <c r="B296" s="102"/>
      <c r="C296" s="103"/>
      <c r="D296" s="103"/>
      <c r="E296" s="103"/>
      <c r="F296" s="102"/>
      <c r="G296" s="108"/>
      <c r="H296" s="108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</row>
    <row r="297" ht="21" customHeight="true" spans="1:19">
      <c r="A297" s="102"/>
      <c r="B297" s="102"/>
      <c r="C297" s="103"/>
      <c r="D297" s="103"/>
      <c r="E297" s="103"/>
      <c r="F297" s="102"/>
      <c r="G297" s="108"/>
      <c r="H297" s="108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</row>
    <row r="298" ht="21" customHeight="true" spans="1:19">
      <c r="A298" s="102"/>
      <c r="B298" s="102"/>
      <c r="C298" s="103"/>
      <c r="D298" s="103"/>
      <c r="E298" s="103"/>
      <c r="F298" s="102"/>
      <c r="G298" s="108"/>
      <c r="H298" s="108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</row>
    <row r="299" ht="21" customHeight="true" spans="1:19">
      <c r="A299" s="102"/>
      <c r="B299" s="102"/>
      <c r="C299" s="103"/>
      <c r="D299" s="103"/>
      <c r="E299" s="103"/>
      <c r="F299" s="102"/>
      <c r="G299" s="108"/>
      <c r="H299" s="108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</row>
    <row r="300" ht="21" customHeight="true" spans="1:19">
      <c r="A300" s="102"/>
      <c r="B300" s="102"/>
      <c r="C300" s="103"/>
      <c r="D300" s="103"/>
      <c r="E300" s="103"/>
      <c r="F300" s="102"/>
      <c r="G300" s="108"/>
      <c r="H300" s="108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</row>
    <row r="301" ht="21" customHeight="true" spans="1:19">
      <c r="A301" s="102"/>
      <c r="B301" s="102"/>
      <c r="C301" s="103"/>
      <c r="D301" s="103"/>
      <c r="E301" s="103"/>
      <c r="F301" s="102"/>
      <c r="G301" s="108"/>
      <c r="H301" s="108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</row>
    <row r="302" ht="21" customHeight="true" spans="1:19">
      <c r="A302" s="102"/>
      <c r="B302" s="102"/>
      <c r="C302" s="103"/>
      <c r="D302" s="103"/>
      <c r="E302" s="103"/>
      <c r="F302" s="102"/>
      <c r="G302" s="108"/>
      <c r="H302" s="108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</row>
    <row r="303" ht="21" customHeight="true" spans="1:19">
      <c r="A303" s="102"/>
      <c r="B303" s="102"/>
      <c r="C303" s="103"/>
      <c r="D303" s="103"/>
      <c r="E303" s="103"/>
      <c r="F303" s="102"/>
      <c r="G303" s="108"/>
      <c r="H303" s="108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</row>
    <row r="304" ht="21" customHeight="true" spans="1:19">
      <c r="A304" s="102"/>
      <c r="B304" s="102"/>
      <c r="C304" s="103"/>
      <c r="D304" s="103"/>
      <c r="E304" s="103"/>
      <c r="F304" s="102"/>
      <c r="G304" s="108"/>
      <c r="H304" s="108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</row>
    <row r="305" ht="21" customHeight="true" spans="1:19">
      <c r="A305" s="102"/>
      <c r="B305" s="102"/>
      <c r="C305" s="103"/>
      <c r="D305" s="103"/>
      <c r="E305" s="103"/>
      <c r="F305" s="102"/>
      <c r="G305" s="108"/>
      <c r="H305" s="108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</row>
    <row r="306" ht="21" customHeight="true" spans="1:19">
      <c r="A306" s="102"/>
      <c r="B306" s="102"/>
      <c r="C306" s="103"/>
      <c r="D306" s="103"/>
      <c r="E306" s="103"/>
      <c r="F306" s="102"/>
      <c r="G306" s="108"/>
      <c r="H306" s="108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</row>
    <row r="307" ht="21" customHeight="true" spans="1:19">
      <c r="A307" s="102"/>
      <c r="B307" s="102"/>
      <c r="C307" s="103"/>
      <c r="D307" s="103"/>
      <c r="E307" s="103"/>
      <c r="F307" s="102"/>
      <c r="G307" s="108"/>
      <c r="H307" s="108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</row>
    <row r="308" ht="21" customHeight="true" spans="1:19">
      <c r="A308" s="102"/>
      <c r="B308" s="102"/>
      <c r="C308" s="103"/>
      <c r="D308" s="103"/>
      <c r="E308" s="103"/>
      <c r="F308" s="102"/>
      <c r="G308" s="108"/>
      <c r="H308" s="108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</row>
    <row r="309" ht="21" customHeight="true" spans="1:19">
      <c r="A309" s="102"/>
      <c r="B309" s="102"/>
      <c r="C309" s="103"/>
      <c r="D309" s="103"/>
      <c r="E309" s="103"/>
      <c r="F309" s="102"/>
      <c r="G309" s="108"/>
      <c r="H309" s="108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</row>
    <row r="310" ht="21" customHeight="true" spans="1:19">
      <c r="A310" s="102"/>
      <c r="B310" s="102"/>
      <c r="C310" s="103"/>
      <c r="D310" s="103"/>
      <c r="E310" s="103"/>
      <c r="F310" s="102"/>
      <c r="G310" s="108"/>
      <c r="H310" s="108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</row>
    <row r="311" ht="21" customHeight="true" spans="1:19">
      <c r="A311" s="102"/>
      <c r="B311" s="102"/>
      <c r="C311" s="103"/>
      <c r="D311" s="103"/>
      <c r="E311" s="103"/>
      <c r="F311" s="102"/>
      <c r="G311" s="108"/>
      <c r="H311" s="108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</row>
    <row r="312" ht="21" customHeight="true" spans="1:19">
      <c r="A312" s="102"/>
      <c r="B312" s="102"/>
      <c r="C312" s="103"/>
      <c r="D312" s="103"/>
      <c r="E312" s="103"/>
      <c r="F312" s="102"/>
      <c r="G312" s="108"/>
      <c r="H312" s="108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</row>
    <row r="313" ht="21" customHeight="true" spans="1:19">
      <c r="A313" s="102"/>
      <c r="B313" s="102"/>
      <c r="C313" s="103"/>
      <c r="D313" s="103"/>
      <c r="E313" s="103"/>
      <c r="F313" s="102"/>
      <c r="G313" s="108"/>
      <c r="H313" s="108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</row>
    <row r="314" ht="21" customHeight="true" spans="1:19">
      <c r="A314" s="102"/>
      <c r="B314" s="102"/>
      <c r="C314" s="103"/>
      <c r="D314" s="103"/>
      <c r="E314" s="103"/>
      <c r="F314" s="102"/>
      <c r="G314" s="108"/>
      <c r="H314" s="108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</row>
    <row r="315" ht="21" customHeight="true" spans="1:19">
      <c r="A315" s="102"/>
      <c r="B315" s="102"/>
      <c r="C315" s="103"/>
      <c r="D315" s="103"/>
      <c r="E315" s="103"/>
      <c r="F315" s="102"/>
      <c r="G315" s="108"/>
      <c r="H315" s="108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</row>
    <row r="316" ht="21" customHeight="true" spans="1:19">
      <c r="A316" s="102"/>
      <c r="B316" s="102"/>
      <c r="C316" s="103"/>
      <c r="D316" s="103"/>
      <c r="E316" s="103"/>
      <c r="F316" s="102"/>
      <c r="G316" s="108"/>
      <c r="H316" s="108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</row>
    <row r="317" ht="21" customHeight="true" spans="1:19">
      <c r="A317" s="102"/>
      <c r="B317" s="102"/>
      <c r="C317" s="103"/>
      <c r="D317" s="103"/>
      <c r="E317" s="103"/>
      <c r="F317" s="102"/>
      <c r="G317" s="108"/>
      <c r="H317" s="108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</row>
    <row r="318" ht="21" customHeight="true" spans="1:19">
      <c r="A318" s="102"/>
      <c r="B318" s="102"/>
      <c r="C318" s="103"/>
      <c r="D318" s="103"/>
      <c r="E318" s="103"/>
      <c r="F318" s="102"/>
      <c r="G318" s="108"/>
      <c r="H318" s="108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</row>
    <row r="319" ht="21" customHeight="true" spans="1:19">
      <c r="A319" s="102"/>
      <c r="B319" s="102"/>
      <c r="C319" s="103"/>
      <c r="D319" s="103"/>
      <c r="E319" s="103"/>
      <c r="F319" s="102"/>
      <c r="G319" s="108"/>
      <c r="H319" s="108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</row>
    <row r="320" ht="21" customHeight="true" spans="1:19">
      <c r="A320" s="102"/>
      <c r="B320" s="102"/>
      <c r="C320" s="103"/>
      <c r="D320" s="103"/>
      <c r="E320" s="103"/>
      <c r="F320" s="102"/>
      <c r="G320" s="108"/>
      <c r="H320" s="108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</row>
    <row r="321" ht="21" customHeight="true" spans="1:19">
      <c r="A321" s="102"/>
      <c r="B321" s="102"/>
      <c r="C321" s="103"/>
      <c r="D321" s="103"/>
      <c r="E321" s="103"/>
      <c r="F321" s="102"/>
      <c r="G321" s="108"/>
      <c r="H321" s="108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</row>
    <row r="322" ht="21" customHeight="true" spans="1:19">
      <c r="A322" s="102"/>
      <c r="B322" s="102"/>
      <c r="C322" s="103"/>
      <c r="D322" s="103"/>
      <c r="E322" s="103"/>
      <c r="F322" s="102"/>
      <c r="G322" s="108"/>
      <c r="H322" s="108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</row>
    <row r="323" ht="21" customHeight="true" spans="1:19">
      <c r="A323" s="102"/>
      <c r="B323" s="102"/>
      <c r="C323" s="103"/>
      <c r="D323" s="103"/>
      <c r="E323" s="103"/>
      <c r="F323" s="102"/>
      <c r="G323" s="108"/>
      <c r="H323" s="108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</row>
    <row r="324" ht="21" customHeight="true" spans="1:19">
      <c r="A324" s="102"/>
      <c r="B324" s="102"/>
      <c r="C324" s="103"/>
      <c r="D324" s="103"/>
      <c r="E324" s="103"/>
      <c r="F324" s="102"/>
      <c r="G324" s="108"/>
      <c r="H324" s="108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</row>
    <row r="325" ht="21" customHeight="true" spans="1:19">
      <c r="A325" s="102"/>
      <c r="B325" s="102"/>
      <c r="C325" s="103"/>
      <c r="D325" s="103"/>
      <c r="E325" s="103"/>
      <c r="F325" s="102"/>
      <c r="G325" s="108"/>
      <c r="H325" s="108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</row>
    <row r="326" ht="21" customHeight="true" spans="1:19">
      <c r="A326" s="102"/>
      <c r="B326" s="102"/>
      <c r="C326" s="103"/>
      <c r="D326" s="103"/>
      <c r="E326" s="103"/>
      <c r="F326" s="102"/>
      <c r="G326" s="108"/>
      <c r="H326" s="108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</row>
    <row r="327" ht="21" customHeight="true" spans="1:19">
      <c r="A327" s="102"/>
      <c r="B327" s="102"/>
      <c r="C327" s="103"/>
      <c r="D327" s="103"/>
      <c r="E327" s="103"/>
      <c r="F327" s="102"/>
      <c r="G327" s="108"/>
      <c r="H327" s="108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</row>
    <row r="328" ht="21" customHeight="true" spans="1:19">
      <c r="A328" s="102"/>
      <c r="B328" s="102"/>
      <c r="C328" s="103"/>
      <c r="D328" s="103"/>
      <c r="E328" s="103"/>
      <c r="F328" s="102"/>
      <c r="G328" s="108"/>
      <c r="H328" s="108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</row>
    <row r="329" ht="21" customHeight="true" spans="1:19">
      <c r="A329" s="102"/>
      <c r="B329" s="102"/>
      <c r="C329" s="103"/>
      <c r="D329" s="103"/>
      <c r="E329" s="103"/>
      <c r="F329" s="102"/>
      <c r="G329" s="108"/>
      <c r="H329" s="108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</row>
    <row r="330" ht="21" customHeight="true" spans="1:19">
      <c r="A330" s="102"/>
      <c r="B330" s="102"/>
      <c r="C330" s="103"/>
      <c r="D330" s="103"/>
      <c r="E330" s="103"/>
      <c r="F330" s="102"/>
      <c r="G330" s="108"/>
      <c r="H330" s="108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</row>
    <row r="331" ht="21" customHeight="true" spans="1:19">
      <c r="A331" s="102"/>
      <c r="B331" s="102"/>
      <c r="C331" s="103"/>
      <c r="D331" s="103"/>
      <c r="E331" s="103"/>
      <c r="F331" s="102"/>
      <c r="G331" s="108"/>
      <c r="H331" s="108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</row>
    <row r="332" ht="21" customHeight="true" spans="1:19">
      <c r="A332" s="102"/>
      <c r="B332" s="102"/>
      <c r="C332" s="103"/>
      <c r="D332" s="103"/>
      <c r="E332" s="103"/>
      <c r="F332" s="102"/>
      <c r="G332" s="108"/>
      <c r="H332" s="108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</row>
    <row r="333" ht="21" customHeight="true" spans="1:19">
      <c r="A333" s="102"/>
      <c r="B333" s="102"/>
      <c r="C333" s="103"/>
      <c r="D333" s="103"/>
      <c r="E333" s="103"/>
      <c r="F333" s="102"/>
      <c r="G333" s="108"/>
      <c r="H333" s="108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</row>
    <row r="334" ht="21" customHeight="true" spans="1:19">
      <c r="A334" s="102"/>
      <c r="B334" s="102"/>
      <c r="C334" s="103"/>
      <c r="D334" s="103"/>
      <c r="E334" s="103"/>
      <c r="F334" s="102"/>
      <c r="G334" s="108"/>
      <c r="H334" s="108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</row>
    <row r="335" ht="21" customHeight="true" spans="1:19">
      <c r="A335" s="102"/>
      <c r="B335" s="102"/>
      <c r="C335" s="103"/>
      <c r="D335" s="103"/>
      <c r="E335" s="103"/>
      <c r="F335" s="102"/>
      <c r="G335" s="108"/>
      <c r="H335" s="108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</row>
    <row r="336" ht="21" customHeight="true" spans="1:19">
      <c r="A336" s="102"/>
      <c r="B336" s="102"/>
      <c r="C336" s="103"/>
      <c r="D336" s="103"/>
      <c r="E336" s="103"/>
      <c r="F336" s="102"/>
      <c r="G336" s="108"/>
      <c r="H336" s="108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</row>
    <row r="337" ht="21" customHeight="true" spans="1:19">
      <c r="A337" s="102"/>
      <c r="B337" s="102"/>
      <c r="C337" s="103"/>
      <c r="D337" s="103"/>
      <c r="E337" s="103"/>
      <c r="F337" s="102"/>
      <c r="G337" s="108"/>
      <c r="H337" s="108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</row>
    <row r="338" ht="21" customHeight="true" spans="1:19">
      <c r="A338" s="102"/>
      <c r="B338" s="102"/>
      <c r="C338" s="103"/>
      <c r="D338" s="103"/>
      <c r="E338" s="103"/>
      <c r="F338" s="102"/>
      <c r="G338" s="108"/>
      <c r="H338" s="108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</row>
    <row r="339" ht="21" customHeight="true" spans="1:19">
      <c r="A339" s="102"/>
      <c r="B339" s="102"/>
      <c r="C339" s="103"/>
      <c r="D339" s="103"/>
      <c r="E339" s="103"/>
      <c r="F339" s="102"/>
      <c r="G339" s="108"/>
      <c r="H339" s="108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</row>
    <row r="340" ht="21" customHeight="true" spans="1:19">
      <c r="A340" s="102"/>
      <c r="B340" s="102"/>
      <c r="C340" s="103"/>
      <c r="D340" s="103"/>
      <c r="E340" s="103"/>
      <c r="F340" s="102"/>
      <c r="G340" s="108"/>
      <c r="H340" s="108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</row>
    <row r="341" ht="21" customHeight="true" spans="1:19">
      <c r="A341" s="102"/>
      <c r="B341" s="102"/>
      <c r="C341" s="103"/>
      <c r="D341" s="103"/>
      <c r="E341" s="103"/>
      <c r="F341" s="102"/>
      <c r="G341" s="108"/>
      <c r="H341" s="108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</row>
    <row r="342" ht="21" customHeight="true" spans="1:19">
      <c r="A342" s="102"/>
      <c r="B342" s="102"/>
      <c r="C342" s="103"/>
      <c r="D342" s="103"/>
      <c r="E342" s="103"/>
      <c r="F342" s="102"/>
      <c r="G342" s="108"/>
      <c r="H342" s="108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</row>
    <row r="343" ht="21" customHeight="true" spans="1:19">
      <c r="A343" s="102"/>
      <c r="B343" s="102"/>
      <c r="C343" s="103"/>
      <c r="D343" s="103"/>
      <c r="E343" s="103"/>
      <c r="F343" s="102"/>
      <c r="G343" s="108"/>
      <c r="H343" s="108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</row>
    <row r="344" ht="21" customHeight="true" spans="1:19">
      <c r="A344" s="102"/>
      <c r="B344" s="102"/>
      <c r="C344" s="103"/>
      <c r="D344" s="103"/>
      <c r="E344" s="103"/>
      <c r="F344" s="102"/>
      <c r="G344" s="108"/>
      <c r="H344" s="108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</row>
    <row r="345" ht="21" customHeight="true" spans="1:19">
      <c r="A345" s="102"/>
      <c r="B345" s="102"/>
      <c r="C345" s="103"/>
      <c r="D345" s="103"/>
      <c r="E345" s="103"/>
      <c r="F345" s="102"/>
      <c r="G345" s="108"/>
      <c r="H345" s="108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</row>
    <row r="346" ht="21" customHeight="true" spans="1:19">
      <c r="A346" s="102"/>
      <c r="B346" s="102"/>
      <c r="C346" s="103"/>
      <c r="D346" s="103"/>
      <c r="E346" s="103"/>
      <c r="F346" s="102"/>
      <c r="G346" s="108"/>
      <c r="H346" s="108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</row>
    <row r="347" ht="21" customHeight="true" spans="1:19">
      <c r="A347" s="102"/>
      <c r="B347" s="102"/>
      <c r="C347" s="103"/>
      <c r="D347" s="103"/>
      <c r="E347" s="103"/>
      <c r="F347" s="102"/>
      <c r="G347" s="108"/>
      <c r="H347" s="108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</row>
    <row r="348" ht="21" customHeight="true" spans="1:19">
      <c r="A348" s="102"/>
      <c r="B348" s="102"/>
      <c r="C348" s="103"/>
      <c r="D348" s="103"/>
      <c r="E348" s="103"/>
      <c r="F348" s="102"/>
      <c r="G348" s="108"/>
      <c r="H348" s="108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</row>
    <row r="349" ht="21" customHeight="true" spans="1:19">
      <c r="A349" s="102"/>
      <c r="B349" s="102"/>
      <c r="C349" s="103"/>
      <c r="D349" s="103"/>
      <c r="E349" s="103"/>
      <c r="F349" s="102"/>
      <c r="G349" s="108"/>
      <c r="H349" s="108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</row>
    <row r="350" ht="21" customHeight="true" spans="1:19">
      <c r="A350" s="102"/>
      <c r="B350" s="102"/>
      <c r="C350" s="103"/>
      <c r="D350" s="103"/>
      <c r="E350" s="103"/>
      <c r="F350" s="102"/>
      <c r="G350" s="108"/>
      <c r="H350" s="108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</row>
    <row r="351" ht="21" customHeight="true" spans="1:19">
      <c r="A351" s="102"/>
      <c r="B351" s="102"/>
      <c r="C351" s="103"/>
      <c r="D351" s="103"/>
      <c r="E351" s="103"/>
      <c r="F351" s="102"/>
      <c r="G351" s="108"/>
      <c r="H351" s="108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</row>
    <row r="352" ht="21" customHeight="true" spans="1:19">
      <c r="A352" s="102"/>
      <c r="B352" s="102"/>
      <c r="C352" s="103"/>
      <c r="D352" s="103"/>
      <c r="E352" s="103"/>
      <c r="F352" s="102"/>
      <c r="G352" s="108"/>
      <c r="H352" s="108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</row>
    <row r="353" ht="21" customHeight="true" spans="1:19">
      <c r="A353" s="102"/>
      <c r="B353" s="102"/>
      <c r="C353" s="103"/>
      <c r="D353" s="103"/>
      <c r="E353" s="103"/>
      <c r="F353" s="102"/>
      <c r="G353" s="108"/>
      <c r="H353" s="108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</row>
    <row r="354" ht="21" customHeight="true" spans="1:19">
      <c r="A354" s="102"/>
      <c r="B354" s="102"/>
      <c r="C354" s="103"/>
      <c r="D354" s="103"/>
      <c r="E354" s="103"/>
      <c r="F354" s="102"/>
      <c r="G354" s="108"/>
      <c r="H354" s="108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</row>
    <row r="355" ht="21" customHeight="true" spans="1:19">
      <c r="A355" s="102"/>
      <c r="B355" s="102"/>
      <c r="C355" s="103"/>
      <c r="D355" s="103"/>
      <c r="E355" s="103"/>
      <c r="F355" s="102"/>
      <c r="G355" s="108"/>
      <c r="H355" s="108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</row>
    <row r="356" ht="21" customHeight="true" spans="1:19">
      <c r="A356" s="102"/>
      <c r="B356" s="102"/>
      <c r="C356" s="103"/>
      <c r="D356" s="103"/>
      <c r="E356" s="103"/>
      <c r="F356" s="102"/>
      <c r="G356" s="108"/>
      <c r="H356" s="108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</row>
    <row r="357" ht="21" customHeight="true" spans="1:19">
      <c r="A357" s="102"/>
      <c r="B357" s="102"/>
      <c r="C357" s="103"/>
      <c r="D357" s="103"/>
      <c r="E357" s="103"/>
      <c r="F357" s="102"/>
      <c r="G357" s="108"/>
      <c r="H357" s="108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</row>
    <row r="358" ht="21" customHeight="true" spans="1:19">
      <c r="A358" s="102"/>
      <c r="B358" s="102"/>
      <c r="C358" s="103"/>
      <c r="D358" s="103"/>
      <c r="E358" s="103"/>
      <c r="F358" s="102"/>
      <c r="G358" s="108"/>
      <c r="H358" s="108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</row>
    <row r="359" ht="21" customHeight="true" spans="1:19">
      <c r="A359" s="102"/>
      <c r="B359" s="102"/>
      <c r="C359" s="103"/>
      <c r="D359" s="103"/>
      <c r="E359" s="103"/>
      <c r="F359" s="102"/>
      <c r="G359" s="108"/>
      <c r="H359" s="108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</row>
    <row r="360" ht="21" customHeight="true" spans="1:19">
      <c r="A360" s="102"/>
      <c r="B360" s="102"/>
      <c r="C360" s="103"/>
      <c r="D360" s="103"/>
      <c r="E360" s="103"/>
      <c r="F360" s="102"/>
      <c r="G360" s="108"/>
      <c r="H360" s="108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</row>
    <row r="361" ht="21" customHeight="true" spans="1:19">
      <c r="A361" s="102"/>
      <c r="B361" s="102"/>
      <c r="C361" s="103"/>
      <c r="D361" s="103"/>
      <c r="E361" s="103"/>
      <c r="F361" s="102"/>
      <c r="G361" s="108"/>
      <c r="H361" s="108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</row>
    <row r="362" ht="21" customHeight="true" spans="1:19">
      <c r="A362" s="102"/>
      <c r="B362" s="102"/>
      <c r="C362" s="103"/>
      <c r="D362" s="103"/>
      <c r="E362" s="103"/>
      <c r="F362" s="102"/>
      <c r="G362" s="108"/>
      <c r="H362" s="108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</row>
    <row r="363" ht="21" customHeight="true" spans="1:19">
      <c r="A363" s="102"/>
      <c r="B363" s="102"/>
      <c r="C363" s="103"/>
      <c r="D363" s="103"/>
      <c r="E363" s="103"/>
      <c r="F363" s="102"/>
      <c r="G363" s="108"/>
      <c r="H363" s="108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</row>
    <row r="364" ht="21" customHeight="true" spans="1:19">
      <c r="A364" s="102"/>
      <c r="B364" s="102"/>
      <c r="C364" s="103"/>
      <c r="D364" s="103"/>
      <c r="E364" s="103"/>
      <c r="F364" s="102"/>
      <c r="G364" s="108"/>
      <c r="H364" s="108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</row>
    <row r="365" ht="21" customHeight="true" spans="1:19">
      <c r="A365" s="102"/>
      <c r="B365" s="102"/>
      <c r="C365" s="103"/>
      <c r="D365" s="103"/>
      <c r="E365" s="103"/>
      <c r="F365" s="102"/>
      <c r="G365" s="108"/>
      <c r="H365" s="108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</row>
    <row r="366" ht="21" customHeight="true" spans="1:19">
      <c r="A366" s="102"/>
      <c r="B366" s="102"/>
      <c r="C366" s="103"/>
      <c r="D366" s="103"/>
      <c r="E366" s="103"/>
      <c r="F366" s="102"/>
      <c r="G366" s="108"/>
      <c r="H366" s="108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</row>
    <row r="367" ht="21" customHeight="true" spans="1:19">
      <c r="A367" s="102"/>
      <c r="B367" s="102"/>
      <c r="C367" s="103"/>
      <c r="D367" s="103"/>
      <c r="E367" s="103"/>
      <c r="F367" s="102"/>
      <c r="G367" s="108"/>
      <c r="H367" s="108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</row>
    <row r="368" ht="21" customHeight="true" spans="1:19">
      <c r="A368" s="102"/>
      <c r="B368" s="102"/>
      <c r="C368" s="103"/>
      <c r="D368" s="103"/>
      <c r="E368" s="103"/>
      <c r="F368" s="102"/>
      <c r="G368" s="108"/>
      <c r="H368" s="108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</row>
    <row r="369" ht="21" customHeight="true" spans="1:19">
      <c r="A369" s="102"/>
      <c r="B369" s="102"/>
      <c r="C369" s="103"/>
      <c r="D369" s="103"/>
      <c r="E369" s="103"/>
      <c r="F369" s="102"/>
      <c r="G369" s="108"/>
      <c r="H369" s="108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</row>
    <row r="370" ht="21" customHeight="true" spans="1:19">
      <c r="A370" s="102"/>
      <c r="B370" s="102"/>
      <c r="C370" s="103"/>
      <c r="D370" s="103"/>
      <c r="E370" s="103"/>
      <c r="F370" s="102"/>
      <c r="G370" s="108"/>
      <c r="H370" s="108"/>
      <c r="I370" s="110"/>
      <c r="J370" s="110"/>
      <c r="K370" s="110"/>
      <c r="L370" s="110"/>
      <c r="M370" s="110"/>
      <c r="N370" s="110"/>
      <c r="O370" s="110"/>
      <c r="P370" s="110"/>
      <c r="Q370" s="110"/>
      <c r="R370" s="110"/>
      <c r="S370" s="110"/>
    </row>
    <row r="371" ht="21" customHeight="true" spans="1:19">
      <c r="A371" s="102"/>
      <c r="B371" s="102"/>
      <c r="C371" s="103"/>
      <c r="D371" s="103"/>
      <c r="E371" s="103"/>
      <c r="F371" s="102"/>
      <c r="G371" s="108"/>
      <c r="H371" s="108"/>
      <c r="I371" s="110"/>
      <c r="J371" s="110"/>
      <c r="K371" s="110"/>
      <c r="L371" s="110"/>
      <c r="M371" s="110"/>
      <c r="N371" s="110"/>
      <c r="O371" s="110"/>
      <c r="P371" s="110"/>
      <c r="Q371" s="110"/>
      <c r="R371" s="110"/>
      <c r="S371" s="110"/>
    </row>
    <row r="372" ht="21" customHeight="true" spans="1:19">
      <c r="A372" s="102"/>
      <c r="B372" s="102"/>
      <c r="C372" s="103"/>
      <c r="D372" s="103"/>
      <c r="E372" s="103"/>
      <c r="F372" s="102"/>
      <c r="G372" s="108"/>
      <c r="H372" s="108"/>
      <c r="I372" s="110"/>
      <c r="J372" s="110"/>
      <c r="K372" s="110"/>
      <c r="L372" s="110"/>
      <c r="M372" s="110"/>
      <c r="N372" s="110"/>
      <c r="O372" s="110"/>
      <c r="P372" s="110"/>
      <c r="Q372" s="110"/>
      <c r="R372" s="110"/>
      <c r="S372" s="110"/>
    </row>
    <row r="373" ht="21" customHeight="true" spans="1:19">
      <c r="A373" s="102"/>
      <c r="B373" s="102"/>
      <c r="C373" s="103"/>
      <c r="D373" s="103"/>
      <c r="E373" s="103"/>
      <c r="F373" s="102"/>
      <c r="G373" s="108"/>
      <c r="H373" s="108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</row>
    <row r="374" ht="21" customHeight="true" spans="1:19">
      <c r="A374" s="102"/>
      <c r="B374" s="102"/>
      <c r="C374" s="103"/>
      <c r="D374" s="103"/>
      <c r="E374" s="103"/>
      <c r="F374" s="102"/>
      <c r="G374" s="108"/>
      <c r="H374" s="108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0"/>
    </row>
    <row r="375" ht="21" customHeight="true" spans="1:19">
      <c r="A375" s="102"/>
      <c r="B375" s="102"/>
      <c r="C375" s="103"/>
      <c r="D375" s="103"/>
      <c r="E375" s="103"/>
      <c r="F375" s="102"/>
      <c r="G375" s="108"/>
      <c r="H375" s="108"/>
      <c r="I375" s="110"/>
      <c r="J375" s="110"/>
      <c r="K375" s="110"/>
      <c r="L375" s="110"/>
      <c r="M375" s="110"/>
      <c r="N375" s="110"/>
      <c r="O375" s="110"/>
      <c r="P375" s="110"/>
      <c r="Q375" s="110"/>
      <c r="R375" s="110"/>
      <c r="S375" s="110"/>
    </row>
    <row r="376" ht="21" customHeight="true" spans="1:19">
      <c r="A376" s="102"/>
      <c r="B376" s="102"/>
      <c r="C376" s="103"/>
      <c r="D376" s="103"/>
      <c r="E376" s="103"/>
      <c r="F376" s="102"/>
      <c r="G376" s="108"/>
      <c r="H376" s="108"/>
      <c r="I376" s="110"/>
      <c r="J376" s="110"/>
      <c r="K376" s="110"/>
      <c r="L376" s="110"/>
      <c r="M376" s="110"/>
      <c r="N376" s="110"/>
      <c r="O376" s="110"/>
      <c r="P376" s="110"/>
      <c r="Q376" s="110"/>
      <c r="R376" s="110"/>
      <c r="S376" s="110"/>
    </row>
    <row r="377" ht="21" customHeight="true" spans="1:19">
      <c r="A377" s="102"/>
      <c r="B377" s="102"/>
      <c r="C377" s="103"/>
      <c r="D377" s="103"/>
      <c r="E377" s="103"/>
      <c r="F377" s="102"/>
      <c r="G377" s="108"/>
      <c r="H377" s="108"/>
      <c r="I377" s="110"/>
      <c r="J377" s="110"/>
      <c r="K377" s="110"/>
      <c r="L377" s="110"/>
      <c r="M377" s="110"/>
      <c r="N377" s="110"/>
      <c r="O377" s="110"/>
      <c r="P377" s="110"/>
      <c r="Q377" s="110"/>
      <c r="R377" s="110"/>
      <c r="S377" s="110"/>
    </row>
    <row r="378" ht="21" customHeight="true" spans="1:19">
      <c r="A378" s="102"/>
      <c r="B378" s="102"/>
      <c r="C378" s="103"/>
      <c r="D378" s="103"/>
      <c r="E378" s="103"/>
      <c r="F378" s="102"/>
      <c r="G378" s="108"/>
      <c r="H378" s="108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</row>
    <row r="379" ht="21" customHeight="true" spans="1:19">
      <c r="A379" s="102"/>
      <c r="B379" s="102"/>
      <c r="C379" s="103"/>
      <c r="D379" s="103"/>
      <c r="E379" s="103"/>
      <c r="F379" s="102"/>
      <c r="G379" s="108"/>
      <c r="H379" s="108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</row>
    <row r="380" ht="21" customHeight="true" spans="1:19">
      <c r="A380" s="102"/>
      <c r="B380" s="102"/>
      <c r="C380" s="103"/>
      <c r="D380" s="103"/>
      <c r="E380" s="103"/>
      <c r="F380" s="102"/>
      <c r="G380" s="108"/>
      <c r="H380" s="108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</row>
    <row r="381" ht="21" customHeight="true" spans="1:19">
      <c r="A381" s="102"/>
      <c r="B381" s="102"/>
      <c r="C381" s="103"/>
      <c r="D381" s="103"/>
      <c r="E381" s="103"/>
      <c r="F381" s="102"/>
      <c r="G381" s="108"/>
      <c r="H381" s="108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</row>
    <row r="382" ht="21" customHeight="true" spans="1:19">
      <c r="A382" s="102"/>
      <c r="B382" s="102"/>
      <c r="C382" s="103"/>
      <c r="D382" s="103"/>
      <c r="E382" s="103"/>
      <c r="F382" s="102"/>
      <c r="G382" s="108"/>
      <c r="H382" s="108"/>
      <c r="I382" s="110"/>
      <c r="J382" s="110"/>
      <c r="K382" s="110"/>
      <c r="L382" s="110"/>
      <c r="M382" s="110"/>
      <c r="N382" s="110"/>
      <c r="O382" s="110"/>
      <c r="P382" s="110"/>
      <c r="Q382" s="110"/>
      <c r="R382" s="110"/>
      <c r="S382" s="110"/>
    </row>
    <row r="383" ht="21" customHeight="true" spans="1:19">
      <c r="A383" s="102"/>
      <c r="B383" s="102"/>
      <c r="C383" s="103"/>
      <c r="D383" s="103"/>
      <c r="E383" s="103"/>
      <c r="F383" s="102"/>
      <c r="G383" s="108"/>
      <c r="H383" s="108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0"/>
    </row>
    <row r="384" ht="21" customHeight="true" spans="1:19">
      <c r="A384" s="102"/>
      <c r="B384" s="102"/>
      <c r="C384" s="103"/>
      <c r="D384" s="103"/>
      <c r="E384" s="103"/>
      <c r="F384" s="102"/>
      <c r="G384" s="108"/>
      <c r="H384" s="108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</row>
    <row r="385" ht="21" customHeight="true" spans="1:19">
      <c r="A385" s="102"/>
      <c r="B385" s="102"/>
      <c r="C385" s="103"/>
      <c r="D385" s="103"/>
      <c r="E385" s="103"/>
      <c r="F385" s="102"/>
      <c r="G385" s="108"/>
      <c r="H385" s="108"/>
      <c r="I385" s="110"/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</row>
    <row r="386" ht="21" customHeight="true" spans="1:19">
      <c r="A386" s="102"/>
      <c r="B386" s="102"/>
      <c r="C386" s="103"/>
      <c r="D386" s="103"/>
      <c r="E386" s="103"/>
      <c r="F386" s="102"/>
      <c r="G386" s="108"/>
      <c r="H386" s="108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</row>
    <row r="387" ht="21" customHeight="true" spans="1:19">
      <c r="A387" s="102"/>
      <c r="B387" s="102"/>
      <c r="C387" s="103"/>
      <c r="D387" s="103"/>
      <c r="E387" s="103"/>
      <c r="F387" s="102"/>
      <c r="G387" s="108"/>
      <c r="H387" s="108"/>
      <c r="I387" s="110"/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</row>
    <row r="388" ht="21" customHeight="true" spans="1:19">
      <c r="A388" s="102"/>
      <c r="B388" s="102"/>
      <c r="C388" s="103"/>
      <c r="D388" s="103"/>
      <c r="E388" s="103"/>
      <c r="F388" s="102"/>
      <c r="G388" s="108"/>
      <c r="H388" s="108"/>
      <c r="I388" s="110"/>
      <c r="J388" s="110"/>
      <c r="K388" s="110"/>
      <c r="L388" s="110"/>
      <c r="M388" s="110"/>
      <c r="N388" s="110"/>
      <c r="O388" s="110"/>
      <c r="P388" s="110"/>
      <c r="Q388" s="110"/>
      <c r="R388" s="110"/>
      <c r="S388" s="110"/>
    </row>
    <row r="389" ht="21" customHeight="true" spans="1:19">
      <c r="A389" s="102"/>
      <c r="B389" s="102"/>
      <c r="C389" s="103"/>
      <c r="D389" s="103"/>
      <c r="E389" s="103"/>
      <c r="F389" s="102"/>
      <c r="G389" s="108"/>
      <c r="H389" s="108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</row>
    <row r="390" ht="21" customHeight="true" spans="1:19">
      <c r="A390" s="102"/>
      <c r="B390" s="102"/>
      <c r="C390" s="103"/>
      <c r="D390" s="103"/>
      <c r="E390" s="103"/>
      <c r="F390" s="102"/>
      <c r="G390" s="108"/>
      <c r="H390" s="108"/>
      <c r="I390" s="110"/>
      <c r="J390" s="110"/>
      <c r="K390" s="110"/>
      <c r="L390" s="110"/>
      <c r="M390" s="110"/>
      <c r="N390" s="110"/>
      <c r="O390" s="110"/>
      <c r="P390" s="110"/>
      <c r="Q390" s="110"/>
      <c r="R390" s="110"/>
      <c r="S390" s="110"/>
    </row>
    <row r="391" ht="21" customHeight="true" spans="1:19">
      <c r="A391" s="102"/>
      <c r="B391" s="102"/>
      <c r="C391" s="103"/>
      <c r="D391" s="103"/>
      <c r="E391" s="103"/>
      <c r="F391" s="102"/>
      <c r="G391" s="108"/>
      <c r="H391" s="108"/>
      <c r="I391" s="110"/>
      <c r="J391" s="110"/>
      <c r="K391" s="110"/>
      <c r="L391" s="110"/>
      <c r="M391" s="110"/>
      <c r="N391" s="110"/>
      <c r="O391" s="110"/>
      <c r="P391" s="110"/>
      <c r="Q391" s="110"/>
      <c r="R391" s="110"/>
      <c r="S391" s="110"/>
    </row>
    <row r="392" ht="21" customHeight="true" spans="1:19">
      <c r="A392" s="102"/>
      <c r="B392" s="102"/>
      <c r="C392" s="103"/>
      <c r="D392" s="103"/>
      <c r="E392" s="103"/>
      <c r="F392" s="102"/>
      <c r="G392" s="108"/>
      <c r="H392" s="108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</row>
    <row r="393" ht="21" customHeight="true" spans="1:19">
      <c r="A393" s="102"/>
      <c r="B393" s="102"/>
      <c r="C393" s="103"/>
      <c r="D393" s="103"/>
      <c r="E393" s="103"/>
      <c r="F393" s="102"/>
      <c r="G393" s="108"/>
      <c r="H393" s="108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</row>
    <row r="394" ht="21" customHeight="true" spans="1:19">
      <c r="A394" s="102"/>
      <c r="B394" s="102"/>
      <c r="C394" s="103"/>
      <c r="D394" s="103"/>
      <c r="E394" s="103"/>
      <c r="F394" s="102"/>
      <c r="G394" s="108"/>
      <c r="H394" s="108"/>
      <c r="I394" s="110"/>
      <c r="J394" s="110"/>
      <c r="K394" s="110"/>
      <c r="L394" s="110"/>
      <c r="M394" s="110"/>
      <c r="N394" s="110"/>
      <c r="O394" s="110"/>
      <c r="P394" s="110"/>
      <c r="Q394" s="110"/>
      <c r="R394" s="110"/>
      <c r="S394" s="110"/>
    </row>
    <row r="395" ht="21" customHeight="true" spans="1:19">
      <c r="A395" s="102"/>
      <c r="B395" s="102"/>
      <c r="C395" s="103"/>
      <c r="D395" s="103"/>
      <c r="E395" s="103"/>
      <c r="F395" s="102"/>
      <c r="G395" s="108"/>
      <c r="H395" s="108"/>
      <c r="I395" s="110"/>
      <c r="J395" s="110"/>
      <c r="K395" s="110"/>
      <c r="L395" s="110"/>
      <c r="M395" s="110"/>
      <c r="N395" s="110"/>
      <c r="O395" s="110"/>
      <c r="P395" s="110"/>
      <c r="Q395" s="110"/>
      <c r="R395" s="110"/>
      <c r="S395" s="110"/>
    </row>
    <row r="396" ht="21" customHeight="true" spans="1:19">
      <c r="A396" s="102"/>
      <c r="B396" s="102"/>
      <c r="C396" s="103"/>
      <c r="D396" s="103"/>
      <c r="E396" s="103"/>
      <c r="F396" s="102"/>
      <c r="G396" s="108"/>
      <c r="H396" s="108"/>
      <c r="I396" s="110"/>
      <c r="J396" s="110"/>
      <c r="K396" s="110"/>
      <c r="L396" s="110"/>
      <c r="M396" s="110"/>
      <c r="N396" s="110"/>
      <c r="O396" s="110"/>
      <c r="P396" s="110"/>
      <c r="Q396" s="110"/>
      <c r="R396" s="110"/>
      <c r="S396" s="110"/>
    </row>
    <row r="397" ht="21" customHeight="true" spans="1:19">
      <c r="A397" s="102"/>
      <c r="B397" s="102"/>
      <c r="C397" s="103"/>
      <c r="D397" s="103"/>
      <c r="E397" s="103"/>
      <c r="F397" s="102"/>
      <c r="G397" s="108"/>
      <c r="H397" s="108"/>
      <c r="I397" s="110"/>
      <c r="J397" s="110"/>
      <c r="K397" s="110"/>
      <c r="L397" s="110"/>
      <c r="M397" s="110"/>
      <c r="N397" s="110"/>
      <c r="O397" s="110"/>
      <c r="P397" s="110"/>
      <c r="Q397" s="110"/>
      <c r="R397" s="110"/>
      <c r="S397" s="110"/>
    </row>
    <row r="398" ht="21" customHeight="true" spans="1:19">
      <c r="A398" s="102"/>
      <c r="B398" s="102"/>
      <c r="C398" s="103"/>
      <c r="D398" s="103"/>
      <c r="E398" s="103"/>
      <c r="F398" s="102"/>
      <c r="G398" s="108"/>
      <c r="H398" s="108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</row>
    <row r="399" ht="21" customHeight="true" spans="1:19">
      <c r="A399" s="102"/>
      <c r="B399" s="102"/>
      <c r="C399" s="103"/>
      <c r="D399" s="103"/>
      <c r="E399" s="103"/>
      <c r="F399" s="102"/>
      <c r="G399" s="108"/>
      <c r="H399" s="108"/>
      <c r="I399" s="110"/>
      <c r="J399" s="110"/>
      <c r="K399" s="110"/>
      <c r="L399" s="110"/>
      <c r="M399" s="110"/>
      <c r="N399" s="110"/>
      <c r="O399" s="110"/>
      <c r="P399" s="110"/>
      <c r="Q399" s="110"/>
      <c r="R399" s="110"/>
      <c r="S399" s="110"/>
    </row>
    <row r="400" ht="21" customHeight="true" spans="1:19">
      <c r="A400" s="102"/>
      <c r="B400" s="102"/>
      <c r="C400" s="103"/>
      <c r="D400" s="103"/>
      <c r="E400" s="103"/>
      <c r="F400" s="102"/>
      <c r="G400" s="108"/>
      <c r="H400" s="108"/>
      <c r="I400" s="110"/>
      <c r="J400" s="110"/>
      <c r="K400" s="110"/>
      <c r="L400" s="110"/>
      <c r="M400" s="110"/>
      <c r="N400" s="110"/>
      <c r="O400" s="110"/>
      <c r="P400" s="110"/>
      <c r="Q400" s="110"/>
      <c r="R400" s="110"/>
      <c r="S400" s="110"/>
    </row>
    <row r="401" ht="21" customHeight="true" spans="1:19">
      <c r="A401" s="102"/>
      <c r="B401" s="102"/>
      <c r="C401" s="103"/>
      <c r="D401" s="103"/>
      <c r="E401" s="103"/>
      <c r="F401" s="102"/>
      <c r="G401" s="108"/>
      <c r="H401" s="108"/>
      <c r="I401" s="110"/>
      <c r="J401" s="110"/>
      <c r="K401" s="110"/>
      <c r="L401" s="110"/>
      <c r="M401" s="110"/>
      <c r="N401" s="110"/>
      <c r="O401" s="110"/>
      <c r="P401" s="110"/>
      <c r="Q401" s="110"/>
      <c r="R401" s="110"/>
      <c r="S401" s="110"/>
    </row>
    <row r="402" ht="21" customHeight="true" spans="1:19">
      <c r="A402" s="102"/>
      <c r="B402" s="102"/>
      <c r="C402" s="103"/>
      <c r="D402" s="103"/>
      <c r="E402" s="103"/>
      <c r="F402" s="102"/>
      <c r="G402" s="108"/>
      <c r="H402" s="108"/>
      <c r="I402" s="110"/>
      <c r="J402" s="110"/>
      <c r="K402" s="110"/>
      <c r="L402" s="110"/>
      <c r="M402" s="110"/>
      <c r="N402" s="110"/>
      <c r="O402" s="110"/>
      <c r="P402" s="110"/>
      <c r="Q402" s="110"/>
      <c r="R402" s="110"/>
      <c r="S402" s="110"/>
    </row>
    <row r="403" ht="21" customHeight="true" spans="1:19">
      <c r="A403" s="102"/>
      <c r="B403" s="102"/>
      <c r="C403" s="103"/>
      <c r="D403" s="103"/>
      <c r="E403" s="103"/>
      <c r="F403" s="102"/>
      <c r="G403" s="108"/>
      <c r="H403" s="108"/>
      <c r="I403" s="110"/>
      <c r="J403" s="110"/>
      <c r="K403" s="110"/>
      <c r="L403" s="110"/>
      <c r="M403" s="110"/>
      <c r="N403" s="110"/>
      <c r="O403" s="110"/>
      <c r="P403" s="110"/>
      <c r="Q403" s="110"/>
      <c r="R403" s="110"/>
      <c r="S403" s="110"/>
    </row>
    <row r="404" ht="21" customHeight="true" spans="1:19">
      <c r="A404" s="102"/>
      <c r="B404" s="102"/>
      <c r="C404" s="103"/>
      <c r="D404" s="103"/>
      <c r="E404" s="103"/>
      <c r="F404" s="102"/>
      <c r="G404" s="108"/>
      <c r="H404" s="108"/>
      <c r="I404" s="110"/>
      <c r="J404" s="110"/>
      <c r="K404" s="110"/>
      <c r="L404" s="110"/>
      <c r="M404" s="110"/>
      <c r="N404" s="110"/>
      <c r="O404" s="110"/>
      <c r="P404" s="110"/>
      <c r="Q404" s="110"/>
      <c r="R404" s="110"/>
      <c r="S404" s="110"/>
    </row>
    <row r="405" ht="21" customHeight="true" spans="1:19">
      <c r="A405" s="102"/>
      <c r="B405" s="102"/>
      <c r="C405" s="103"/>
      <c r="D405" s="103"/>
      <c r="E405" s="103"/>
      <c r="F405" s="102"/>
      <c r="G405" s="108"/>
      <c r="H405" s="108"/>
      <c r="I405" s="110"/>
      <c r="J405" s="110"/>
      <c r="K405" s="110"/>
      <c r="L405" s="110"/>
      <c r="M405" s="110"/>
      <c r="N405" s="110"/>
      <c r="O405" s="110"/>
      <c r="P405" s="110"/>
      <c r="Q405" s="110"/>
      <c r="R405" s="110"/>
      <c r="S405" s="110"/>
    </row>
    <row r="406" ht="21" customHeight="true" spans="1:19">
      <c r="A406" s="102"/>
      <c r="B406" s="102"/>
      <c r="C406" s="103"/>
      <c r="D406" s="103"/>
      <c r="E406" s="103"/>
      <c r="F406" s="102"/>
      <c r="G406" s="108"/>
      <c r="H406" s="108"/>
      <c r="I406" s="110"/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</row>
    <row r="407" ht="21" customHeight="true" spans="1:19">
      <c r="A407" s="102"/>
      <c r="B407" s="102"/>
      <c r="C407" s="103"/>
      <c r="D407" s="103"/>
      <c r="E407" s="103"/>
      <c r="F407" s="102"/>
      <c r="G407" s="108"/>
      <c r="H407" s="108"/>
      <c r="I407" s="110"/>
      <c r="J407" s="110"/>
      <c r="K407" s="110"/>
      <c r="L407" s="110"/>
      <c r="M407" s="110"/>
      <c r="N407" s="110"/>
      <c r="O407" s="110"/>
      <c r="P407" s="110"/>
      <c r="Q407" s="110"/>
      <c r="R407" s="110"/>
      <c r="S407" s="110"/>
    </row>
    <row r="408" ht="21" customHeight="true" spans="1:19">
      <c r="A408" s="102"/>
      <c r="B408" s="102"/>
      <c r="C408" s="103"/>
      <c r="D408" s="103"/>
      <c r="E408" s="103"/>
      <c r="F408" s="102"/>
      <c r="G408" s="108"/>
      <c r="H408" s="108"/>
      <c r="I408" s="110"/>
      <c r="J408" s="110"/>
      <c r="K408" s="110"/>
      <c r="L408" s="110"/>
      <c r="M408" s="110"/>
      <c r="N408" s="110"/>
      <c r="O408" s="110"/>
      <c r="P408" s="110"/>
      <c r="Q408" s="110"/>
      <c r="R408" s="110"/>
      <c r="S408" s="110"/>
    </row>
    <row r="409" ht="21" customHeight="true" spans="1:19">
      <c r="A409" s="102"/>
      <c r="B409" s="102"/>
      <c r="C409" s="103"/>
      <c r="D409" s="103"/>
      <c r="E409" s="103"/>
      <c r="F409" s="102"/>
      <c r="G409" s="108"/>
      <c r="H409" s="108"/>
      <c r="I409" s="110"/>
      <c r="J409" s="110"/>
      <c r="K409" s="110"/>
      <c r="L409" s="110"/>
      <c r="M409" s="110"/>
      <c r="N409" s="110"/>
      <c r="O409" s="110"/>
      <c r="P409" s="110"/>
      <c r="Q409" s="110"/>
      <c r="R409" s="110"/>
      <c r="S409" s="110"/>
    </row>
    <row r="410" ht="21" customHeight="true" spans="1:19">
      <c r="A410" s="102"/>
      <c r="B410" s="102"/>
      <c r="C410" s="103"/>
      <c r="D410" s="103"/>
      <c r="E410" s="103"/>
      <c r="F410" s="102"/>
      <c r="G410" s="108"/>
      <c r="H410" s="108"/>
      <c r="I410" s="110"/>
      <c r="J410" s="110"/>
      <c r="K410" s="110"/>
      <c r="L410" s="110"/>
      <c r="M410" s="110"/>
      <c r="N410" s="110"/>
      <c r="O410" s="110"/>
      <c r="P410" s="110"/>
      <c r="Q410" s="110"/>
      <c r="R410" s="110"/>
      <c r="S410" s="110"/>
    </row>
    <row r="411" ht="21" customHeight="true" spans="1:19">
      <c r="A411" s="102"/>
      <c r="B411" s="102"/>
      <c r="C411" s="103"/>
      <c r="D411" s="103"/>
      <c r="E411" s="103"/>
      <c r="F411" s="102"/>
      <c r="G411" s="108"/>
      <c r="H411" s="108"/>
      <c r="I411" s="110"/>
      <c r="J411" s="110"/>
      <c r="K411" s="110"/>
      <c r="L411" s="110"/>
      <c r="M411" s="110"/>
      <c r="N411" s="110"/>
      <c r="O411" s="110"/>
      <c r="P411" s="110"/>
      <c r="Q411" s="110"/>
      <c r="R411" s="110"/>
      <c r="S411" s="110"/>
    </row>
    <row r="412" ht="21" customHeight="true" spans="1:19">
      <c r="A412" s="102"/>
      <c r="B412" s="102"/>
      <c r="C412" s="103"/>
      <c r="D412" s="103"/>
      <c r="E412" s="103"/>
      <c r="F412" s="102"/>
      <c r="G412" s="108"/>
      <c r="H412" s="108"/>
      <c r="I412" s="110"/>
      <c r="J412" s="110"/>
      <c r="K412" s="110"/>
      <c r="L412" s="110"/>
      <c r="M412" s="110"/>
      <c r="N412" s="110"/>
      <c r="O412" s="110"/>
      <c r="P412" s="110"/>
      <c r="Q412" s="110"/>
      <c r="R412" s="110"/>
      <c r="S412" s="110"/>
    </row>
    <row r="413" ht="21" customHeight="true" spans="1:19">
      <c r="A413" s="102"/>
      <c r="B413" s="102"/>
      <c r="C413" s="103"/>
      <c r="D413" s="103"/>
      <c r="E413" s="103"/>
      <c r="F413" s="102"/>
      <c r="G413" s="108"/>
      <c r="H413" s="108"/>
      <c r="I413" s="110"/>
      <c r="J413" s="110"/>
      <c r="K413" s="110"/>
      <c r="L413" s="110"/>
      <c r="M413" s="110"/>
      <c r="N413" s="110"/>
      <c r="O413" s="110"/>
      <c r="P413" s="110"/>
      <c r="Q413" s="110"/>
      <c r="R413" s="110"/>
      <c r="S413" s="110"/>
    </row>
    <row r="414" ht="21" customHeight="true" spans="1:19">
      <c r="A414" s="102"/>
      <c r="B414" s="102"/>
      <c r="C414" s="103"/>
      <c r="D414" s="103"/>
      <c r="E414" s="103"/>
      <c r="F414" s="102"/>
      <c r="G414" s="108"/>
      <c r="H414" s="108"/>
      <c r="I414" s="110"/>
      <c r="J414" s="110"/>
      <c r="K414" s="110"/>
      <c r="L414" s="110"/>
      <c r="M414" s="110"/>
      <c r="N414" s="110"/>
      <c r="O414" s="110"/>
      <c r="P414" s="110"/>
      <c r="Q414" s="110"/>
      <c r="R414" s="110"/>
      <c r="S414" s="110"/>
    </row>
    <row r="415" ht="21" customHeight="true" spans="1:19">
      <c r="A415" s="102"/>
      <c r="B415" s="102"/>
      <c r="C415" s="103"/>
      <c r="D415" s="103"/>
      <c r="E415" s="103"/>
      <c r="F415" s="102"/>
      <c r="G415" s="108"/>
      <c r="H415" s="108"/>
      <c r="I415" s="110"/>
      <c r="J415" s="110"/>
      <c r="K415" s="110"/>
      <c r="L415" s="110"/>
      <c r="M415" s="110"/>
      <c r="N415" s="110"/>
      <c r="O415" s="110"/>
      <c r="P415" s="110"/>
      <c r="Q415" s="110"/>
      <c r="R415" s="110"/>
      <c r="S415" s="110"/>
    </row>
    <row r="416" ht="21" customHeight="true" spans="1:19">
      <c r="A416" s="102"/>
      <c r="B416" s="102"/>
      <c r="C416" s="103"/>
      <c r="D416" s="103"/>
      <c r="E416" s="103"/>
      <c r="F416" s="102"/>
      <c r="G416" s="108"/>
      <c r="H416" s="108"/>
      <c r="I416" s="110"/>
      <c r="J416" s="110"/>
      <c r="K416" s="110"/>
      <c r="L416" s="110"/>
      <c r="M416" s="110"/>
      <c r="N416" s="110"/>
      <c r="O416" s="110"/>
      <c r="P416" s="110"/>
      <c r="Q416" s="110"/>
      <c r="R416" s="110"/>
      <c r="S416" s="110"/>
    </row>
    <row r="417" ht="21" customHeight="true" spans="1:19">
      <c r="A417" s="102"/>
      <c r="B417" s="102"/>
      <c r="C417" s="103"/>
      <c r="D417" s="103"/>
      <c r="E417" s="103"/>
      <c r="F417" s="102"/>
      <c r="G417" s="108"/>
      <c r="H417" s="108"/>
      <c r="I417" s="110"/>
      <c r="J417" s="110"/>
      <c r="K417" s="110"/>
      <c r="L417" s="110"/>
      <c r="M417" s="110"/>
      <c r="N417" s="110"/>
      <c r="O417" s="110"/>
      <c r="P417" s="110"/>
      <c r="Q417" s="110"/>
      <c r="R417" s="110"/>
      <c r="S417" s="110"/>
    </row>
    <row r="418" ht="21" customHeight="true" spans="1:19">
      <c r="A418" s="102"/>
      <c r="B418" s="102"/>
      <c r="C418" s="103"/>
      <c r="D418" s="103"/>
      <c r="E418" s="103"/>
      <c r="F418" s="102"/>
      <c r="G418" s="108"/>
      <c r="H418" s="108"/>
      <c r="I418" s="110"/>
      <c r="J418" s="110"/>
      <c r="K418" s="110"/>
      <c r="L418" s="110"/>
      <c r="M418" s="110"/>
      <c r="N418" s="110"/>
      <c r="O418" s="110"/>
      <c r="P418" s="110"/>
      <c r="Q418" s="110"/>
      <c r="R418" s="110"/>
      <c r="S418" s="110"/>
    </row>
    <row r="419" ht="21" customHeight="true" spans="1:19">
      <c r="A419" s="102"/>
      <c r="B419" s="102"/>
      <c r="C419" s="103"/>
      <c r="D419" s="103"/>
      <c r="E419" s="103"/>
      <c r="F419" s="102"/>
      <c r="G419" s="108"/>
      <c r="H419" s="108"/>
      <c r="I419" s="110"/>
      <c r="J419" s="110"/>
      <c r="K419" s="110"/>
      <c r="L419" s="110"/>
      <c r="M419" s="110"/>
      <c r="N419" s="110"/>
      <c r="O419" s="110"/>
      <c r="P419" s="110"/>
      <c r="Q419" s="110"/>
      <c r="R419" s="110"/>
      <c r="S419" s="110"/>
    </row>
    <row r="420" ht="21" customHeight="true" spans="1:19">
      <c r="A420" s="102"/>
      <c r="B420" s="102"/>
      <c r="C420" s="103"/>
      <c r="D420" s="103"/>
      <c r="E420" s="103"/>
      <c r="F420" s="102"/>
      <c r="G420" s="108"/>
      <c r="H420" s="108"/>
      <c r="I420" s="110"/>
      <c r="J420" s="110"/>
      <c r="K420" s="110"/>
      <c r="L420" s="110"/>
      <c r="M420" s="110"/>
      <c r="N420" s="110"/>
      <c r="O420" s="110"/>
      <c r="P420" s="110"/>
      <c r="Q420" s="110"/>
      <c r="R420" s="110"/>
      <c r="S420" s="110"/>
    </row>
    <row r="421" ht="21" customHeight="true" spans="1:19">
      <c r="A421" s="102"/>
      <c r="B421" s="102"/>
      <c r="C421" s="103"/>
      <c r="D421" s="103"/>
      <c r="E421" s="103"/>
      <c r="F421" s="102"/>
      <c r="G421" s="108"/>
      <c r="H421" s="108"/>
      <c r="I421" s="110"/>
      <c r="J421" s="110"/>
      <c r="K421" s="110"/>
      <c r="L421" s="110"/>
      <c r="M421" s="110"/>
      <c r="N421" s="110"/>
      <c r="O421" s="110"/>
      <c r="P421" s="110"/>
      <c r="Q421" s="110"/>
      <c r="R421" s="110"/>
      <c r="S421" s="110"/>
    </row>
    <row r="422" ht="21" customHeight="true" spans="1:19">
      <c r="A422" s="102"/>
      <c r="B422" s="102"/>
      <c r="C422" s="103"/>
      <c r="D422" s="103"/>
      <c r="E422" s="103"/>
      <c r="F422" s="102"/>
      <c r="G422" s="108"/>
      <c r="H422" s="108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</row>
    <row r="423" ht="21" customHeight="true" spans="1:19">
      <c r="A423" s="102"/>
      <c r="B423" s="102"/>
      <c r="C423" s="103"/>
      <c r="D423" s="103"/>
      <c r="E423" s="103"/>
      <c r="F423" s="102"/>
      <c r="G423" s="108"/>
      <c r="H423" s="108"/>
      <c r="I423" s="110"/>
      <c r="J423" s="110"/>
      <c r="K423" s="110"/>
      <c r="L423" s="110"/>
      <c r="M423" s="110"/>
      <c r="N423" s="110"/>
      <c r="O423" s="110"/>
      <c r="P423" s="110"/>
      <c r="Q423" s="110"/>
      <c r="R423" s="110"/>
      <c r="S423" s="110"/>
    </row>
    <row r="424" ht="21" customHeight="true" spans="1:19">
      <c r="A424" s="102"/>
      <c r="B424" s="102"/>
      <c r="C424" s="103"/>
      <c r="D424" s="103"/>
      <c r="E424" s="103"/>
      <c r="F424" s="102"/>
      <c r="G424" s="108"/>
      <c r="H424" s="108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</row>
    <row r="425" ht="21" customHeight="true" spans="1:19">
      <c r="A425" s="102"/>
      <c r="B425" s="102"/>
      <c r="C425" s="103"/>
      <c r="D425" s="103"/>
      <c r="E425" s="103"/>
      <c r="F425" s="102"/>
      <c r="G425" s="108"/>
      <c r="H425" s="108"/>
      <c r="I425" s="110"/>
      <c r="J425" s="110"/>
      <c r="K425" s="110"/>
      <c r="L425" s="110"/>
      <c r="M425" s="110"/>
      <c r="N425" s="110"/>
      <c r="O425" s="110"/>
      <c r="P425" s="110"/>
      <c r="Q425" s="110"/>
      <c r="R425" s="110"/>
      <c r="S425" s="110"/>
    </row>
    <row r="426" ht="21" customHeight="true" spans="1:19">
      <c r="A426" s="102"/>
      <c r="B426" s="102"/>
      <c r="C426" s="103"/>
      <c r="D426" s="103"/>
      <c r="E426" s="103"/>
      <c r="F426" s="102"/>
      <c r="G426" s="108"/>
      <c r="H426" s="108"/>
      <c r="I426" s="110"/>
      <c r="J426" s="110"/>
      <c r="K426" s="110"/>
      <c r="L426" s="110"/>
      <c r="M426" s="110"/>
      <c r="N426" s="110"/>
      <c r="O426" s="110"/>
      <c r="P426" s="110"/>
      <c r="Q426" s="110"/>
      <c r="R426" s="110"/>
      <c r="S426" s="110"/>
    </row>
    <row r="427" ht="21" customHeight="true" spans="1:19">
      <c r="A427" s="102"/>
      <c r="B427" s="102"/>
      <c r="C427" s="103"/>
      <c r="D427" s="103"/>
      <c r="E427" s="103"/>
      <c r="F427" s="102"/>
      <c r="G427" s="108"/>
      <c r="H427" s="108"/>
      <c r="I427" s="110"/>
      <c r="J427" s="110"/>
      <c r="K427" s="110"/>
      <c r="L427" s="110"/>
      <c r="M427" s="110"/>
      <c r="N427" s="110"/>
      <c r="O427" s="110"/>
      <c r="P427" s="110"/>
      <c r="Q427" s="110"/>
      <c r="R427" s="110"/>
      <c r="S427" s="110"/>
    </row>
    <row r="428" ht="21" customHeight="true" spans="1:19">
      <c r="A428" s="102"/>
      <c r="B428" s="102"/>
      <c r="C428" s="103"/>
      <c r="D428" s="103"/>
      <c r="E428" s="103"/>
      <c r="F428" s="102"/>
      <c r="G428" s="108"/>
      <c r="H428" s="108"/>
      <c r="I428" s="110"/>
      <c r="J428" s="110"/>
      <c r="K428" s="110"/>
      <c r="L428" s="110"/>
      <c r="M428" s="110"/>
      <c r="N428" s="110"/>
      <c r="O428" s="110"/>
      <c r="P428" s="110"/>
      <c r="Q428" s="110"/>
      <c r="R428" s="110"/>
      <c r="S428" s="110"/>
    </row>
    <row r="429" ht="21" customHeight="true" spans="1:19">
      <c r="A429" s="102"/>
      <c r="B429" s="102"/>
      <c r="C429" s="103"/>
      <c r="D429" s="103"/>
      <c r="E429" s="103"/>
      <c r="F429" s="102"/>
      <c r="G429" s="108"/>
      <c r="H429" s="108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</row>
    <row r="430" ht="21" customHeight="true" spans="1:19">
      <c r="A430" s="102"/>
      <c r="B430" s="102"/>
      <c r="C430" s="103"/>
      <c r="D430" s="103"/>
      <c r="E430" s="103"/>
      <c r="F430" s="102"/>
      <c r="G430" s="108"/>
      <c r="H430" s="108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</row>
    <row r="431" ht="21" customHeight="true" spans="1:19">
      <c r="A431" s="102"/>
      <c r="B431" s="102"/>
      <c r="C431" s="103"/>
      <c r="D431" s="103"/>
      <c r="E431" s="103"/>
      <c r="F431" s="102"/>
      <c r="G431" s="108"/>
      <c r="H431" s="108"/>
      <c r="I431" s="110"/>
      <c r="J431" s="110"/>
      <c r="K431" s="110"/>
      <c r="L431" s="110"/>
      <c r="M431" s="110"/>
      <c r="N431" s="110"/>
      <c r="O431" s="110"/>
      <c r="P431" s="110"/>
      <c r="Q431" s="110"/>
      <c r="R431" s="110"/>
      <c r="S431" s="110"/>
    </row>
    <row r="432" ht="21" customHeight="true" spans="1:19">
      <c r="A432" s="102"/>
      <c r="B432" s="102"/>
      <c r="C432" s="103"/>
      <c r="D432" s="103"/>
      <c r="E432" s="103"/>
      <c r="F432" s="102"/>
      <c r="G432" s="108"/>
      <c r="H432" s="108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</row>
    <row r="433" ht="21" customHeight="true" spans="1:19">
      <c r="A433" s="102"/>
      <c r="B433" s="102"/>
      <c r="C433" s="103"/>
      <c r="D433" s="103"/>
      <c r="E433" s="103"/>
      <c r="F433" s="102"/>
      <c r="G433" s="108"/>
      <c r="H433" s="108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</row>
    <row r="434" ht="21" customHeight="true" spans="1:19">
      <c r="A434" s="102"/>
      <c r="B434" s="102"/>
      <c r="C434" s="103"/>
      <c r="D434" s="103"/>
      <c r="E434" s="103"/>
      <c r="F434" s="102"/>
      <c r="G434" s="108"/>
      <c r="H434" s="108"/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</row>
    <row r="435" ht="21" customHeight="true" spans="1:19">
      <c r="A435" s="102"/>
      <c r="B435" s="102"/>
      <c r="C435" s="103"/>
      <c r="D435" s="103"/>
      <c r="E435" s="103"/>
      <c r="F435" s="102"/>
      <c r="G435" s="108"/>
      <c r="H435" s="108"/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</row>
    <row r="436" ht="21" customHeight="true" spans="1:19">
      <c r="A436" s="102"/>
      <c r="B436" s="102"/>
      <c r="C436" s="103"/>
      <c r="D436" s="103"/>
      <c r="E436" s="103"/>
      <c r="F436" s="102"/>
      <c r="G436" s="108"/>
      <c r="H436" s="108"/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</row>
    <row r="437" ht="21" customHeight="true" spans="1:19">
      <c r="A437" s="102"/>
      <c r="B437" s="102"/>
      <c r="C437" s="103"/>
      <c r="D437" s="103"/>
      <c r="E437" s="103"/>
      <c r="F437" s="102"/>
      <c r="G437" s="108"/>
      <c r="H437" s="108"/>
      <c r="I437" s="110"/>
      <c r="J437" s="110"/>
      <c r="K437" s="110"/>
      <c r="L437" s="110"/>
      <c r="M437" s="110"/>
      <c r="N437" s="110"/>
      <c r="O437" s="110"/>
      <c r="P437" s="110"/>
      <c r="Q437" s="110"/>
      <c r="R437" s="110"/>
      <c r="S437" s="110"/>
    </row>
    <row r="438" ht="21" customHeight="true" spans="1:19">
      <c r="A438" s="102"/>
      <c r="B438" s="102"/>
      <c r="C438" s="103"/>
      <c r="D438" s="103"/>
      <c r="E438" s="103"/>
      <c r="F438" s="102"/>
      <c r="G438" s="108"/>
      <c r="H438" s="108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</row>
    <row r="439" ht="21" customHeight="true" spans="1:19">
      <c r="A439" s="102"/>
      <c r="B439" s="102"/>
      <c r="C439" s="103"/>
      <c r="D439" s="103"/>
      <c r="E439" s="103"/>
      <c r="F439" s="102"/>
      <c r="G439" s="108"/>
      <c r="H439" s="108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</row>
    <row r="440" ht="21" customHeight="true" spans="1:19">
      <c r="A440" s="102"/>
      <c r="B440" s="102"/>
      <c r="C440" s="103"/>
      <c r="D440" s="103"/>
      <c r="E440" s="103"/>
      <c r="F440" s="102"/>
      <c r="G440" s="108"/>
      <c r="H440" s="108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</row>
    <row r="441" ht="21" customHeight="true" spans="1:19">
      <c r="A441" s="102"/>
      <c r="B441" s="102"/>
      <c r="C441" s="103"/>
      <c r="D441" s="103"/>
      <c r="E441" s="103"/>
      <c r="F441" s="102"/>
      <c r="G441" s="108"/>
      <c r="H441" s="108"/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</row>
    <row r="442" ht="21" customHeight="true" spans="1:19">
      <c r="A442" s="102"/>
      <c r="B442" s="102"/>
      <c r="C442" s="103"/>
      <c r="D442" s="103"/>
      <c r="E442" s="103"/>
      <c r="F442" s="102"/>
      <c r="G442" s="108"/>
      <c r="H442" s="108"/>
      <c r="I442" s="110"/>
      <c r="J442" s="110"/>
      <c r="K442" s="110"/>
      <c r="L442" s="110"/>
      <c r="M442" s="110"/>
      <c r="N442" s="110"/>
      <c r="O442" s="110"/>
      <c r="P442" s="110"/>
      <c r="Q442" s="110"/>
      <c r="R442" s="110"/>
      <c r="S442" s="110"/>
    </row>
    <row r="443" ht="21" customHeight="true" spans="1:19">
      <c r="A443" s="102"/>
      <c r="B443" s="102"/>
      <c r="C443" s="103"/>
      <c r="D443" s="103"/>
      <c r="E443" s="103"/>
      <c r="F443" s="102"/>
      <c r="G443" s="108"/>
      <c r="H443" s="108"/>
      <c r="I443" s="110"/>
      <c r="J443" s="110"/>
      <c r="K443" s="110"/>
      <c r="L443" s="110"/>
      <c r="M443" s="110"/>
      <c r="N443" s="110"/>
      <c r="O443" s="110"/>
      <c r="P443" s="110"/>
      <c r="Q443" s="110"/>
      <c r="R443" s="110"/>
      <c r="S443" s="110"/>
    </row>
    <row r="444" ht="21" customHeight="true" spans="1:19">
      <c r="A444" s="102"/>
      <c r="B444" s="102"/>
      <c r="C444" s="103"/>
      <c r="D444" s="103"/>
      <c r="E444" s="103"/>
      <c r="F444" s="102"/>
      <c r="G444" s="108"/>
      <c r="H444" s="108"/>
      <c r="I444" s="110"/>
      <c r="J444" s="110"/>
      <c r="K444" s="110"/>
      <c r="L444" s="110"/>
      <c r="M444" s="110"/>
      <c r="N444" s="110"/>
      <c r="O444" s="110"/>
      <c r="P444" s="110"/>
      <c r="Q444" s="110"/>
      <c r="R444" s="110"/>
      <c r="S444" s="110"/>
    </row>
    <row r="445" ht="21" customHeight="true" spans="1:19">
      <c r="A445" s="102"/>
      <c r="B445" s="102"/>
      <c r="C445" s="103"/>
      <c r="D445" s="103"/>
      <c r="E445" s="103"/>
      <c r="F445" s="102"/>
      <c r="G445" s="108"/>
      <c r="H445" s="108"/>
      <c r="I445" s="110"/>
      <c r="J445" s="110"/>
      <c r="K445" s="110"/>
      <c r="L445" s="110"/>
      <c r="M445" s="110"/>
      <c r="N445" s="110"/>
      <c r="O445" s="110"/>
      <c r="P445" s="110"/>
      <c r="Q445" s="110"/>
      <c r="R445" s="110"/>
      <c r="S445" s="110"/>
    </row>
    <row r="446" ht="21" customHeight="true" spans="1:19">
      <c r="A446" s="102"/>
      <c r="B446" s="102"/>
      <c r="C446" s="103"/>
      <c r="D446" s="103"/>
      <c r="E446" s="103"/>
      <c r="F446" s="102"/>
      <c r="G446" s="108"/>
      <c r="H446" s="108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</row>
    <row r="447" ht="21" customHeight="true" spans="1:19">
      <c r="A447" s="102"/>
      <c r="B447" s="102"/>
      <c r="C447" s="103"/>
      <c r="D447" s="103"/>
      <c r="E447" s="103"/>
      <c r="F447" s="102"/>
      <c r="G447" s="108"/>
      <c r="H447" s="108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</row>
    <row r="448" ht="21" customHeight="true" spans="1:19">
      <c r="A448" s="102"/>
      <c r="B448" s="102"/>
      <c r="C448" s="103"/>
      <c r="D448" s="103"/>
      <c r="E448" s="103"/>
      <c r="F448" s="102"/>
      <c r="G448" s="108"/>
      <c r="H448" s="108"/>
      <c r="I448" s="110"/>
      <c r="J448" s="110"/>
      <c r="K448" s="110"/>
      <c r="L448" s="110"/>
      <c r="M448" s="110"/>
      <c r="N448" s="110"/>
      <c r="O448" s="110"/>
      <c r="P448" s="110"/>
      <c r="Q448" s="110"/>
      <c r="R448" s="110"/>
      <c r="S448" s="110"/>
    </row>
    <row r="449" ht="21" customHeight="true" spans="1:19">
      <c r="A449" s="102"/>
      <c r="B449" s="102"/>
      <c r="C449" s="103"/>
      <c r="D449" s="103"/>
      <c r="E449" s="103"/>
      <c r="F449" s="102"/>
      <c r="G449" s="108"/>
      <c r="H449" s="108"/>
      <c r="I449" s="110"/>
      <c r="J449" s="110"/>
      <c r="K449" s="110"/>
      <c r="L449" s="110"/>
      <c r="M449" s="110"/>
      <c r="N449" s="110"/>
      <c r="O449" s="110"/>
      <c r="P449" s="110"/>
      <c r="Q449" s="110"/>
      <c r="R449" s="110"/>
      <c r="S449" s="110"/>
    </row>
    <row r="450" ht="21" customHeight="true" spans="1:19">
      <c r="A450" s="102"/>
      <c r="B450" s="102"/>
      <c r="C450" s="103"/>
      <c r="D450" s="103"/>
      <c r="E450" s="103"/>
      <c r="F450" s="102"/>
      <c r="G450" s="108"/>
      <c r="H450" s="108"/>
      <c r="I450" s="110"/>
      <c r="J450" s="110"/>
      <c r="K450" s="110"/>
      <c r="L450" s="110"/>
      <c r="M450" s="110"/>
      <c r="N450" s="110"/>
      <c r="O450" s="110"/>
      <c r="P450" s="110"/>
      <c r="Q450" s="110"/>
      <c r="R450" s="110"/>
      <c r="S450" s="110"/>
    </row>
    <row r="451" ht="21" customHeight="true" spans="1:19">
      <c r="A451" s="102"/>
      <c r="B451" s="102"/>
      <c r="C451" s="103"/>
      <c r="D451" s="103"/>
      <c r="E451" s="103"/>
      <c r="F451" s="102"/>
      <c r="G451" s="108"/>
      <c r="H451" s="108"/>
      <c r="I451" s="110"/>
      <c r="J451" s="110"/>
      <c r="K451" s="110"/>
      <c r="L451" s="110"/>
      <c r="M451" s="110"/>
      <c r="N451" s="110"/>
      <c r="O451" s="110"/>
      <c r="P451" s="110"/>
      <c r="Q451" s="110"/>
      <c r="R451" s="110"/>
      <c r="S451" s="110"/>
    </row>
    <row r="452" ht="21" customHeight="true" spans="1:19">
      <c r="A452" s="102"/>
      <c r="B452" s="102"/>
      <c r="C452" s="103"/>
      <c r="D452" s="103"/>
      <c r="E452" s="103"/>
      <c r="F452" s="102"/>
      <c r="G452" s="108"/>
      <c r="H452" s="108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</row>
    <row r="453" ht="21" customHeight="true" spans="1:19">
      <c r="A453" s="102"/>
      <c r="B453" s="102"/>
      <c r="C453" s="103"/>
      <c r="D453" s="103"/>
      <c r="E453" s="103"/>
      <c r="F453" s="102"/>
      <c r="G453" s="108"/>
      <c r="H453" s="108"/>
      <c r="I453" s="110"/>
      <c r="J453" s="110"/>
      <c r="K453" s="110"/>
      <c r="L453" s="110"/>
      <c r="M453" s="110"/>
      <c r="N453" s="110"/>
      <c r="O453" s="110"/>
      <c r="P453" s="110"/>
      <c r="Q453" s="110"/>
      <c r="R453" s="110"/>
      <c r="S453" s="110"/>
    </row>
    <row r="454" ht="21" customHeight="true" spans="1:19">
      <c r="A454" s="102"/>
      <c r="B454" s="102"/>
      <c r="C454" s="103"/>
      <c r="D454" s="103"/>
      <c r="E454" s="103"/>
      <c r="F454" s="102"/>
      <c r="G454" s="108"/>
      <c r="H454" s="108"/>
      <c r="I454" s="110"/>
      <c r="J454" s="110"/>
      <c r="K454" s="110"/>
      <c r="L454" s="110"/>
      <c r="M454" s="110"/>
      <c r="N454" s="110"/>
      <c r="O454" s="110"/>
      <c r="P454" s="110"/>
      <c r="Q454" s="110"/>
      <c r="R454" s="110"/>
      <c r="S454" s="110"/>
    </row>
    <row r="455" ht="21" customHeight="true" spans="1:19">
      <c r="A455" s="102"/>
      <c r="B455" s="102"/>
      <c r="C455" s="103"/>
      <c r="D455" s="103"/>
      <c r="E455" s="103"/>
      <c r="F455" s="102"/>
      <c r="G455" s="108"/>
      <c r="H455" s="108"/>
      <c r="I455" s="110"/>
      <c r="J455" s="110"/>
      <c r="K455" s="110"/>
      <c r="L455" s="110"/>
      <c r="M455" s="110"/>
      <c r="N455" s="110"/>
      <c r="O455" s="110"/>
      <c r="P455" s="110"/>
      <c r="Q455" s="110"/>
      <c r="R455" s="110"/>
      <c r="S455" s="110"/>
    </row>
    <row r="456" ht="21" customHeight="true" spans="1:19">
      <c r="A456" s="102"/>
      <c r="B456" s="102"/>
      <c r="C456" s="103"/>
      <c r="D456" s="103"/>
      <c r="E456" s="103"/>
      <c r="F456" s="102"/>
      <c r="G456" s="108"/>
      <c r="H456" s="108"/>
      <c r="I456" s="110"/>
      <c r="J456" s="110"/>
      <c r="K456" s="110"/>
      <c r="L456" s="110"/>
      <c r="M456" s="110"/>
      <c r="N456" s="110"/>
      <c r="O456" s="110"/>
      <c r="P456" s="110"/>
      <c r="Q456" s="110"/>
      <c r="R456" s="110"/>
      <c r="S456" s="110"/>
    </row>
    <row r="457" ht="21" customHeight="true" spans="1:19">
      <c r="A457" s="102"/>
      <c r="B457" s="102"/>
      <c r="C457" s="103"/>
      <c r="D457" s="103"/>
      <c r="E457" s="103"/>
      <c r="F457" s="102"/>
      <c r="G457" s="108"/>
      <c r="H457" s="108"/>
      <c r="I457" s="110"/>
      <c r="J457" s="110"/>
      <c r="K457" s="110"/>
      <c r="L457" s="110"/>
      <c r="M457" s="110"/>
      <c r="N457" s="110"/>
      <c r="O457" s="110"/>
      <c r="P457" s="110"/>
      <c r="Q457" s="110"/>
      <c r="R457" s="110"/>
      <c r="S457" s="110"/>
    </row>
    <row r="458" ht="21" customHeight="true" spans="1:19">
      <c r="A458" s="102"/>
      <c r="B458" s="102"/>
      <c r="C458" s="103"/>
      <c r="D458" s="103"/>
      <c r="E458" s="103"/>
      <c r="F458" s="102"/>
      <c r="G458" s="108"/>
      <c r="H458" s="108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</row>
    <row r="459" ht="21" customHeight="true" spans="1:19">
      <c r="A459" s="102"/>
      <c r="B459" s="102"/>
      <c r="C459" s="103"/>
      <c r="D459" s="103"/>
      <c r="E459" s="103"/>
      <c r="F459" s="102"/>
      <c r="G459" s="108"/>
      <c r="H459" s="108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</row>
    <row r="460" ht="21" customHeight="true" spans="1:19">
      <c r="A460" s="102"/>
      <c r="B460" s="102"/>
      <c r="C460" s="103"/>
      <c r="D460" s="103"/>
      <c r="E460" s="103"/>
      <c r="F460" s="102"/>
      <c r="G460" s="108"/>
      <c r="H460" s="108"/>
      <c r="I460" s="110"/>
      <c r="J460" s="110"/>
      <c r="K460" s="110"/>
      <c r="L460" s="110"/>
      <c r="M460" s="110"/>
      <c r="N460" s="110"/>
      <c r="O460" s="110"/>
      <c r="P460" s="110"/>
      <c r="Q460" s="110"/>
      <c r="R460" s="110"/>
      <c r="S460" s="110"/>
    </row>
    <row r="461" ht="21" customHeight="true" spans="1:19">
      <c r="A461" s="102"/>
      <c r="B461" s="102"/>
      <c r="C461" s="103"/>
      <c r="D461" s="103"/>
      <c r="E461" s="103"/>
      <c r="F461" s="102"/>
      <c r="G461" s="108"/>
      <c r="H461" s="108"/>
      <c r="I461" s="110"/>
      <c r="J461" s="110"/>
      <c r="K461" s="110"/>
      <c r="L461" s="110"/>
      <c r="M461" s="110"/>
      <c r="N461" s="110"/>
      <c r="O461" s="110"/>
      <c r="P461" s="110"/>
      <c r="Q461" s="110"/>
      <c r="R461" s="110"/>
      <c r="S461" s="110"/>
    </row>
    <row r="462" ht="21" customHeight="true" spans="1:19">
      <c r="A462" s="102"/>
      <c r="B462" s="102"/>
      <c r="C462" s="103"/>
      <c r="D462" s="103"/>
      <c r="E462" s="103"/>
      <c r="F462" s="102"/>
      <c r="G462" s="108"/>
      <c r="H462" s="108"/>
      <c r="I462" s="110"/>
      <c r="J462" s="110"/>
      <c r="K462" s="110"/>
      <c r="L462" s="110"/>
      <c r="M462" s="110"/>
      <c r="N462" s="110"/>
      <c r="O462" s="110"/>
      <c r="P462" s="110"/>
      <c r="Q462" s="110"/>
      <c r="R462" s="110"/>
      <c r="S462" s="110"/>
    </row>
    <row r="463" ht="21" customHeight="true" spans="1:19">
      <c r="A463" s="102"/>
      <c r="B463" s="102"/>
      <c r="C463" s="103"/>
      <c r="D463" s="103"/>
      <c r="E463" s="103"/>
      <c r="F463" s="102"/>
      <c r="G463" s="108"/>
      <c r="H463" s="108"/>
      <c r="I463" s="110"/>
      <c r="J463" s="110"/>
      <c r="K463" s="110"/>
      <c r="L463" s="110"/>
      <c r="M463" s="110"/>
      <c r="N463" s="110"/>
      <c r="O463" s="110"/>
      <c r="P463" s="110"/>
      <c r="Q463" s="110"/>
      <c r="R463" s="110"/>
      <c r="S463" s="110"/>
    </row>
    <row r="464" ht="21" customHeight="true" spans="1:19">
      <c r="A464" s="102"/>
      <c r="B464" s="102"/>
      <c r="C464" s="103"/>
      <c r="D464" s="103"/>
      <c r="E464" s="103"/>
      <c r="F464" s="102"/>
      <c r="G464" s="108"/>
      <c r="H464" s="108"/>
      <c r="I464" s="110"/>
      <c r="J464" s="110"/>
      <c r="K464" s="110"/>
      <c r="L464" s="110"/>
      <c r="M464" s="110"/>
      <c r="N464" s="110"/>
      <c r="O464" s="110"/>
      <c r="P464" s="110"/>
      <c r="Q464" s="110"/>
      <c r="R464" s="110"/>
      <c r="S464" s="110"/>
    </row>
    <row r="465" ht="21" customHeight="true" spans="1:19">
      <c r="A465" s="102"/>
      <c r="B465" s="102"/>
      <c r="C465" s="103"/>
      <c r="D465" s="103"/>
      <c r="E465" s="103"/>
      <c r="F465" s="102"/>
      <c r="G465" s="108"/>
      <c r="H465" s="108"/>
      <c r="I465" s="110"/>
      <c r="J465" s="110"/>
      <c r="K465" s="110"/>
      <c r="L465" s="110"/>
      <c r="M465" s="110"/>
      <c r="N465" s="110"/>
      <c r="O465" s="110"/>
      <c r="P465" s="110"/>
      <c r="Q465" s="110"/>
      <c r="R465" s="110"/>
      <c r="S465" s="110"/>
    </row>
    <row r="466" ht="21" customHeight="true" spans="1:19">
      <c r="A466" s="102"/>
      <c r="B466" s="102"/>
      <c r="C466" s="103"/>
      <c r="D466" s="103"/>
      <c r="E466" s="103"/>
      <c r="F466" s="102"/>
      <c r="G466" s="108"/>
      <c r="H466" s="108"/>
      <c r="I466" s="110"/>
      <c r="J466" s="110"/>
      <c r="K466" s="110"/>
      <c r="L466" s="110"/>
      <c r="M466" s="110"/>
      <c r="N466" s="110"/>
      <c r="O466" s="110"/>
      <c r="P466" s="110"/>
      <c r="Q466" s="110"/>
      <c r="R466" s="110"/>
      <c r="S466" s="110"/>
    </row>
    <row r="467" ht="21" customHeight="true" spans="1:19">
      <c r="A467" s="102"/>
      <c r="B467" s="102"/>
      <c r="C467" s="103"/>
      <c r="D467" s="103"/>
      <c r="E467" s="103"/>
      <c r="F467" s="102"/>
      <c r="G467" s="108"/>
      <c r="H467" s="108"/>
      <c r="I467" s="110"/>
      <c r="J467" s="110"/>
      <c r="K467" s="110"/>
      <c r="L467" s="110"/>
      <c r="M467" s="110"/>
      <c r="N467" s="110"/>
      <c r="O467" s="110"/>
      <c r="P467" s="110"/>
      <c r="Q467" s="110"/>
      <c r="R467" s="110"/>
      <c r="S467" s="110"/>
    </row>
    <row r="468" ht="21" customHeight="true" spans="1:19">
      <c r="A468" s="102"/>
      <c r="B468" s="102"/>
      <c r="C468" s="103"/>
      <c r="D468" s="103"/>
      <c r="E468" s="103"/>
      <c r="F468" s="102"/>
      <c r="G468" s="108"/>
      <c r="H468" s="108"/>
      <c r="I468" s="110"/>
      <c r="J468" s="110"/>
      <c r="K468" s="110"/>
      <c r="L468" s="110"/>
      <c r="M468" s="110"/>
      <c r="N468" s="110"/>
      <c r="O468" s="110"/>
      <c r="P468" s="110"/>
      <c r="Q468" s="110"/>
      <c r="R468" s="110"/>
      <c r="S468" s="110"/>
    </row>
    <row r="469" ht="21" customHeight="true" spans="1:19">
      <c r="A469" s="102"/>
      <c r="B469" s="102"/>
      <c r="C469" s="103"/>
      <c r="D469" s="103"/>
      <c r="E469" s="103"/>
      <c r="F469" s="102"/>
      <c r="G469" s="108"/>
      <c r="H469" s="108"/>
      <c r="I469" s="110"/>
      <c r="J469" s="110"/>
      <c r="K469" s="110"/>
      <c r="L469" s="110"/>
      <c r="M469" s="110"/>
      <c r="N469" s="110"/>
      <c r="O469" s="110"/>
      <c r="P469" s="110"/>
      <c r="Q469" s="110"/>
      <c r="R469" s="110"/>
      <c r="S469" s="110"/>
    </row>
    <row r="470" ht="21" customHeight="true" spans="1:19">
      <c r="A470" s="102"/>
      <c r="B470" s="102"/>
      <c r="C470" s="103"/>
      <c r="D470" s="103"/>
      <c r="E470" s="103"/>
      <c r="F470" s="102"/>
      <c r="G470" s="108"/>
      <c r="H470" s="108"/>
      <c r="I470" s="110"/>
      <c r="J470" s="110"/>
      <c r="K470" s="110"/>
      <c r="L470" s="110"/>
      <c r="M470" s="110"/>
      <c r="N470" s="110"/>
      <c r="O470" s="110"/>
      <c r="P470" s="110"/>
      <c r="Q470" s="110"/>
      <c r="R470" s="110"/>
      <c r="S470" s="110"/>
    </row>
    <row r="471" ht="21" customHeight="true" spans="1:19">
      <c r="A471" s="102"/>
      <c r="B471" s="102"/>
      <c r="C471" s="103"/>
      <c r="D471" s="103"/>
      <c r="E471" s="103"/>
      <c r="F471" s="102"/>
      <c r="G471" s="108"/>
      <c r="H471" s="108"/>
      <c r="I471" s="110"/>
      <c r="J471" s="110"/>
      <c r="K471" s="110"/>
      <c r="L471" s="110"/>
      <c r="M471" s="110"/>
      <c r="N471" s="110"/>
      <c r="O471" s="110"/>
      <c r="P471" s="110"/>
      <c r="Q471" s="110"/>
      <c r="R471" s="110"/>
      <c r="S471" s="110"/>
    </row>
    <row r="472" ht="21" customHeight="true" spans="1:19">
      <c r="A472" s="102"/>
      <c r="B472" s="102"/>
      <c r="C472" s="103"/>
      <c r="D472" s="103"/>
      <c r="E472" s="103"/>
      <c r="F472" s="102"/>
      <c r="G472" s="108"/>
      <c r="H472" s="108"/>
      <c r="I472" s="110"/>
      <c r="J472" s="110"/>
      <c r="K472" s="110"/>
      <c r="L472" s="110"/>
      <c r="M472" s="110"/>
      <c r="N472" s="110"/>
      <c r="O472" s="110"/>
      <c r="P472" s="110"/>
      <c r="Q472" s="110"/>
      <c r="R472" s="110"/>
      <c r="S472" s="110"/>
    </row>
    <row r="473" ht="21" customHeight="true" spans="1:19">
      <c r="A473" s="102"/>
      <c r="B473" s="102"/>
      <c r="C473" s="103"/>
      <c r="D473" s="103"/>
      <c r="E473" s="103"/>
      <c r="F473" s="102"/>
      <c r="G473" s="108"/>
      <c r="H473" s="108"/>
      <c r="I473" s="110"/>
      <c r="J473" s="110"/>
      <c r="K473" s="110"/>
      <c r="L473" s="110"/>
      <c r="M473" s="110"/>
      <c r="N473" s="110"/>
      <c r="O473" s="110"/>
      <c r="P473" s="110"/>
      <c r="Q473" s="110"/>
      <c r="R473" s="110"/>
      <c r="S473" s="110"/>
    </row>
    <row r="474" ht="21" customHeight="true" spans="1:19">
      <c r="A474" s="102"/>
      <c r="B474" s="102"/>
      <c r="C474" s="103"/>
      <c r="D474" s="103"/>
      <c r="E474" s="103"/>
      <c r="F474" s="102"/>
      <c r="G474" s="108"/>
      <c r="H474" s="108"/>
      <c r="I474" s="110"/>
      <c r="J474" s="110"/>
      <c r="K474" s="110"/>
      <c r="L474" s="110"/>
      <c r="M474" s="110"/>
      <c r="N474" s="110"/>
      <c r="O474" s="110"/>
      <c r="P474" s="110"/>
      <c r="Q474" s="110"/>
      <c r="R474" s="110"/>
      <c r="S474" s="110"/>
    </row>
    <row r="475" ht="21" customHeight="true" spans="1:19">
      <c r="A475" s="102"/>
      <c r="B475" s="102"/>
      <c r="C475" s="103"/>
      <c r="D475" s="103"/>
      <c r="E475" s="103"/>
      <c r="F475" s="102"/>
      <c r="G475" s="108"/>
      <c r="H475" s="108"/>
      <c r="I475" s="110"/>
      <c r="J475" s="110"/>
      <c r="K475" s="110"/>
      <c r="L475" s="110"/>
      <c r="M475" s="110"/>
      <c r="N475" s="110"/>
      <c r="O475" s="110"/>
      <c r="P475" s="110"/>
      <c r="Q475" s="110"/>
      <c r="R475" s="110"/>
      <c r="S475" s="110"/>
    </row>
    <row r="476" ht="21" customHeight="true" spans="1:19">
      <c r="A476" s="102"/>
      <c r="B476" s="102"/>
      <c r="C476" s="103"/>
      <c r="D476" s="103"/>
      <c r="E476" s="103"/>
      <c r="F476" s="102"/>
      <c r="G476" s="108"/>
      <c r="H476" s="108"/>
      <c r="I476" s="110"/>
      <c r="J476" s="110"/>
      <c r="K476" s="110"/>
      <c r="L476" s="110"/>
      <c r="M476" s="110"/>
      <c r="N476" s="110"/>
      <c r="O476" s="110"/>
      <c r="P476" s="110"/>
      <c r="Q476" s="110"/>
      <c r="R476" s="110"/>
      <c r="S476" s="110"/>
    </row>
    <row r="477" ht="21" customHeight="true" spans="1:19">
      <c r="A477" s="102"/>
      <c r="B477" s="102"/>
      <c r="C477" s="103"/>
      <c r="D477" s="103"/>
      <c r="E477" s="103"/>
      <c r="F477" s="102"/>
      <c r="G477" s="108"/>
      <c r="H477" s="108"/>
      <c r="I477" s="110"/>
      <c r="J477" s="110"/>
      <c r="K477" s="110"/>
      <c r="L477" s="110"/>
      <c r="M477" s="110"/>
      <c r="N477" s="110"/>
      <c r="O477" s="110"/>
      <c r="P477" s="110"/>
      <c r="Q477" s="110"/>
      <c r="R477" s="110"/>
      <c r="S477" s="110"/>
    </row>
    <row r="478" ht="21" customHeight="true" spans="1:19">
      <c r="A478" s="102"/>
      <c r="B478" s="102"/>
      <c r="C478" s="103"/>
      <c r="D478" s="103"/>
      <c r="E478" s="103"/>
      <c r="F478" s="102"/>
      <c r="G478" s="108"/>
      <c r="H478" s="108"/>
      <c r="I478" s="110"/>
      <c r="J478" s="110"/>
      <c r="K478" s="110"/>
      <c r="L478" s="110"/>
      <c r="M478" s="110"/>
      <c r="N478" s="110"/>
      <c r="O478" s="110"/>
      <c r="P478" s="110"/>
      <c r="Q478" s="110"/>
      <c r="R478" s="110"/>
      <c r="S478" s="110"/>
    </row>
    <row r="479" ht="21" customHeight="true" spans="1:19">
      <c r="A479" s="102"/>
      <c r="B479" s="102"/>
      <c r="C479" s="103"/>
      <c r="D479" s="103"/>
      <c r="E479" s="103"/>
      <c r="F479" s="102"/>
      <c r="G479" s="108"/>
      <c r="H479" s="108"/>
      <c r="I479" s="110"/>
      <c r="J479" s="110"/>
      <c r="K479" s="110"/>
      <c r="L479" s="110"/>
      <c r="M479" s="110"/>
      <c r="N479" s="110"/>
      <c r="O479" s="110"/>
      <c r="P479" s="110"/>
      <c r="Q479" s="110"/>
      <c r="R479" s="110"/>
      <c r="S479" s="110"/>
    </row>
    <row r="480" ht="21" customHeight="true" spans="1:19">
      <c r="A480" s="102"/>
      <c r="B480" s="102"/>
      <c r="C480" s="103"/>
      <c r="D480" s="103"/>
      <c r="E480" s="103"/>
      <c r="F480" s="102"/>
      <c r="G480" s="108"/>
      <c r="H480" s="108"/>
      <c r="I480" s="110"/>
      <c r="J480" s="110"/>
      <c r="K480" s="110"/>
      <c r="L480" s="110"/>
      <c r="M480" s="110"/>
      <c r="N480" s="110"/>
      <c r="O480" s="110"/>
      <c r="P480" s="110"/>
      <c r="Q480" s="110"/>
      <c r="R480" s="110"/>
      <c r="S480" s="110"/>
    </row>
    <row r="481" ht="21" customHeight="true" spans="1:19">
      <c r="A481" s="102"/>
      <c r="B481" s="102"/>
      <c r="C481" s="103"/>
      <c r="D481" s="103"/>
      <c r="E481" s="103"/>
      <c r="F481" s="102"/>
      <c r="G481" s="108"/>
      <c r="H481" s="108"/>
      <c r="I481" s="110"/>
      <c r="J481" s="110"/>
      <c r="K481" s="110"/>
      <c r="L481" s="110"/>
      <c r="M481" s="110"/>
      <c r="N481" s="110"/>
      <c r="O481" s="110"/>
      <c r="P481" s="110"/>
      <c r="Q481" s="110"/>
      <c r="R481" s="110"/>
      <c r="S481" s="110"/>
    </row>
    <row r="482" ht="21" customHeight="true" spans="1:19">
      <c r="A482" s="102"/>
      <c r="B482" s="102"/>
      <c r="C482" s="103"/>
      <c r="D482" s="103"/>
      <c r="E482" s="103"/>
      <c r="F482" s="102"/>
      <c r="G482" s="108"/>
      <c r="H482" s="108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</row>
    <row r="483" ht="21" customHeight="true" spans="1:19">
      <c r="A483" s="102"/>
      <c r="B483" s="102"/>
      <c r="C483" s="103"/>
      <c r="D483" s="103"/>
      <c r="E483" s="103"/>
      <c r="F483" s="102"/>
      <c r="G483" s="108"/>
      <c r="H483" s="108"/>
      <c r="I483" s="110"/>
      <c r="J483" s="110"/>
      <c r="K483" s="110"/>
      <c r="L483" s="110"/>
      <c r="M483" s="110"/>
      <c r="N483" s="110"/>
      <c r="O483" s="110"/>
      <c r="P483" s="110"/>
      <c r="Q483" s="110"/>
      <c r="R483" s="110"/>
      <c r="S483" s="110"/>
    </row>
    <row r="484" ht="21" customHeight="true" spans="1:19">
      <c r="A484" s="102"/>
      <c r="B484" s="102"/>
      <c r="C484" s="103"/>
      <c r="D484" s="103"/>
      <c r="E484" s="103"/>
      <c r="F484" s="102"/>
      <c r="G484" s="108"/>
      <c r="H484" s="108"/>
      <c r="I484" s="110"/>
      <c r="J484" s="110"/>
      <c r="K484" s="110"/>
      <c r="L484" s="110"/>
      <c r="M484" s="110"/>
      <c r="N484" s="110"/>
      <c r="O484" s="110"/>
      <c r="P484" s="110"/>
      <c r="Q484" s="110"/>
      <c r="R484" s="110"/>
      <c r="S484" s="110"/>
    </row>
    <row r="485" ht="21" customHeight="true" spans="1:19">
      <c r="A485" s="102"/>
      <c r="B485" s="102"/>
      <c r="C485" s="103"/>
      <c r="D485" s="103"/>
      <c r="E485" s="103"/>
      <c r="F485" s="102"/>
      <c r="G485" s="108"/>
      <c r="H485" s="108"/>
      <c r="I485" s="110"/>
      <c r="J485" s="110"/>
      <c r="K485" s="110"/>
      <c r="L485" s="110"/>
      <c r="M485" s="110"/>
      <c r="N485" s="110"/>
      <c r="O485" s="110"/>
      <c r="P485" s="110"/>
      <c r="Q485" s="110"/>
      <c r="R485" s="110"/>
      <c r="S485" s="110"/>
    </row>
    <row r="486" ht="21" customHeight="true" spans="1:19">
      <c r="A486" s="102"/>
      <c r="B486" s="102"/>
      <c r="C486" s="103"/>
      <c r="D486" s="103"/>
      <c r="E486" s="103"/>
      <c r="F486" s="102"/>
      <c r="G486" s="108"/>
      <c r="H486" s="108"/>
      <c r="I486" s="110"/>
      <c r="J486" s="110"/>
      <c r="K486" s="110"/>
      <c r="L486" s="110"/>
      <c r="M486" s="110"/>
      <c r="N486" s="110"/>
      <c r="O486" s="110"/>
      <c r="P486" s="110"/>
      <c r="Q486" s="110"/>
      <c r="R486" s="110"/>
      <c r="S486" s="110"/>
    </row>
    <row r="487" ht="21" customHeight="true" spans="1:19">
      <c r="A487" s="102"/>
      <c r="B487" s="102"/>
      <c r="C487" s="103"/>
      <c r="D487" s="103"/>
      <c r="E487" s="103"/>
      <c r="F487" s="102"/>
      <c r="G487" s="108"/>
      <c r="H487" s="108"/>
      <c r="I487" s="110"/>
      <c r="J487" s="110"/>
      <c r="K487" s="110"/>
      <c r="L487" s="110"/>
      <c r="M487" s="110"/>
      <c r="N487" s="110"/>
      <c r="O487" s="110"/>
      <c r="P487" s="110"/>
      <c r="Q487" s="110"/>
      <c r="R487" s="110"/>
      <c r="S487" s="110"/>
    </row>
    <row r="488" ht="21" customHeight="true" spans="1:19">
      <c r="A488" s="102"/>
      <c r="B488" s="102"/>
      <c r="C488" s="103"/>
      <c r="D488" s="103"/>
      <c r="E488" s="103"/>
      <c r="F488" s="102"/>
      <c r="G488" s="108"/>
      <c r="H488" s="108"/>
      <c r="I488" s="110"/>
      <c r="J488" s="110"/>
      <c r="K488" s="110"/>
      <c r="L488" s="110"/>
      <c r="M488" s="110"/>
      <c r="N488" s="110"/>
      <c r="O488" s="110"/>
      <c r="P488" s="110"/>
      <c r="Q488" s="110"/>
      <c r="R488" s="110"/>
      <c r="S488" s="110"/>
    </row>
    <row r="489" ht="21" customHeight="true" spans="1:19">
      <c r="A489" s="102"/>
      <c r="B489" s="102"/>
      <c r="C489" s="103"/>
      <c r="D489" s="103"/>
      <c r="E489" s="103"/>
      <c r="F489" s="102"/>
      <c r="G489" s="108"/>
      <c r="H489" s="108"/>
      <c r="I489" s="110"/>
      <c r="J489" s="110"/>
      <c r="K489" s="110"/>
      <c r="L489" s="110"/>
      <c r="M489" s="110"/>
      <c r="N489" s="110"/>
      <c r="O489" s="110"/>
      <c r="P489" s="110"/>
      <c r="Q489" s="110"/>
      <c r="R489" s="110"/>
      <c r="S489" s="110"/>
    </row>
    <row r="490" ht="21" customHeight="true" spans="1:19">
      <c r="A490" s="102"/>
      <c r="B490" s="102"/>
      <c r="C490" s="103"/>
      <c r="D490" s="103"/>
      <c r="E490" s="103"/>
      <c r="F490" s="102"/>
      <c r="G490" s="108"/>
      <c r="H490" s="108"/>
      <c r="I490" s="110"/>
      <c r="J490" s="110"/>
      <c r="K490" s="110"/>
      <c r="L490" s="110"/>
      <c r="M490" s="110"/>
      <c r="N490" s="110"/>
      <c r="O490" s="110"/>
      <c r="P490" s="110"/>
      <c r="Q490" s="110"/>
      <c r="R490" s="110"/>
      <c r="S490" s="110"/>
    </row>
    <row r="491" ht="21" customHeight="true" spans="1:19">
      <c r="A491" s="102"/>
      <c r="B491" s="102"/>
      <c r="C491" s="103"/>
      <c r="D491" s="103"/>
      <c r="E491" s="103"/>
      <c r="F491" s="102"/>
      <c r="G491" s="108"/>
      <c r="H491" s="108"/>
      <c r="I491" s="110"/>
      <c r="J491" s="110"/>
      <c r="K491" s="110"/>
      <c r="L491" s="110"/>
      <c r="M491" s="110"/>
      <c r="N491" s="110"/>
      <c r="O491" s="110"/>
      <c r="P491" s="110"/>
      <c r="Q491" s="110"/>
      <c r="R491" s="110"/>
      <c r="S491" s="110"/>
    </row>
    <row r="492" ht="21" customHeight="true" spans="1:19">
      <c r="A492" s="102"/>
      <c r="B492" s="102"/>
      <c r="C492" s="103"/>
      <c r="D492" s="103"/>
      <c r="E492" s="103"/>
      <c r="F492" s="102"/>
      <c r="G492" s="108"/>
      <c r="H492" s="108"/>
      <c r="I492" s="110"/>
      <c r="J492" s="110"/>
      <c r="K492" s="110"/>
      <c r="L492" s="110"/>
      <c r="M492" s="110"/>
      <c r="N492" s="110"/>
      <c r="O492" s="110"/>
      <c r="P492" s="110"/>
      <c r="Q492" s="110"/>
      <c r="R492" s="110"/>
      <c r="S492" s="110"/>
    </row>
    <row r="493" ht="21" customHeight="true" spans="1:19">
      <c r="A493" s="102"/>
      <c r="B493" s="102"/>
      <c r="C493" s="103"/>
      <c r="D493" s="103"/>
      <c r="E493" s="103"/>
      <c r="F493" s="102"/>
      <c r="G493" s="108"/>
      <c r="H493" s="108"/>
      <c r="I493" s="110"/>
      <c r="J493" s="110"/>
      <c r="K493" s="110"/>
      <c r="L493" s="110"/>
      <c r="M493" s="110"/>
      <c r="N493" s="110"/>
      <c r="O493" s="110"/>
      <c r="P493" s="110"/>
      <c r="Q493" s="110"/>
      <c r="R493" s="110"/>
      <c r="S493" s="110"/>
    </row>
    <row r="494" ht="21" customHeight="true" spans="1:19">
      <c r="A494" s="102"/>
      <c r="B494" s="102"/>
      <c r="C494" s="103"/>
      <c r="D494" s="103"/>
      <c r="E494" s="103"/>
      <c r="F494" s="102"/>
      <c r="G494" s="108"/>
      <c r="H494" s="108"/>
      <c r="I494" s="110"/>
      <c r="J494" s="110"/>
      <c r="K494" s="110"/>
      <c r="L494" s="110"/>
      <c r="M494" s="110"/>
      <c r="N494" s="110"/>
      <c r="O494" s="110"/>
      <c r="P494" s="110"/>
      <c r="Q494" s="110"/>
      <c r="R494" s="110"/>
      <c r="S494" s="110"/>
    </row>
    <row r="495" ht="21" customHeight="true" spans="1:19">
      <c r="A495" s="102"/>
      <c r="B495" s="102"/>
      <c r="C495" s="103"/>
      <c r="D495" s="103"/>
      <c r="E495" s="103"/>
      <c r="F495" s="102"/>
      <c r="G495" s="108"/>
      <c r="H495" s="108"/>
      <c r="I495" s="110"/>
      <c r="J495" s="110"/>
      <c r="K495" s="110"/>
      <c r="L495" s="110"/>
      <c r="M495" s="110"/>
      <c r="N495" s="110"/>
      <c r="O495" s="110"/>
      <c r="P495" s="110"/>
      <c r="Q495" s="110"/>
      <c r="R495" s="110"/>
      <c r="S495" s="110"/>
    </row>
    <row r="496" ht="21" customHeight="true" spans="1:19">
      <c r="A496" s="102"/>
      <c r="B496" s="102"/>
      <c r="C496" s="103"/>
      <c r="D496" s="103"/>
      <c r="E496" s="103"/>
      <c r="F496" s="102"/>
      <c r="G496" s="108"/>
      <c r="H496" s="108"/>
      <c r="I496" s="110"/>
      <c r="J496" s="110"/>
      <c r="K496" s="110"/>
      <c r="L496" s="110"/>
      <c r="M496" s="110"/>
      <c r="N496" s="110"/>
      <c r="O496" s="110"/>
      <c r="P496" s="110"/>
      <c r="Q496" s="110"/>
      <c r="R496" s="110"/>
      <c r="S496" s="110"/>
    </row>
    <row r="497" ht="21" customHeight="true" spans="1:19">
      <c r="A497" s="102"/>
      <c r="B497" s="102"/>
      <c r="C497" s="103"/>
      <c r="D497" s="103"/>
      <c r="E497" s="103"/>
      <c r="F497" s="102"/>
      <c r="G497" s="108"/>
      <c r="H497" s="108"/>
      <c r="I497" s="110"/>
      <c r="J497" s="110"/>
      <c r="K497" s="110"/>
      <c r="L497" s="110"/>
      <c r="M497" s="110"/>
      <c r="N497" s="110"/>
      <c r="O497" s="110"/>
      <c r="P497" s="110"/>
      <c r="Q497" s="110"/>
      <c r="R497" s="110"/>
      <c r="S497" s="110"/>
    </row>
    <row r="498" ht="21" customHeight="true" spans="1:19">
      <c r="A498" s="102"/>
      <c r="B498" s="102"/>
      <c r="C498" s="103"/>
      <c r="D498" s="103"/>
      <c r="E498" s="103"/>
      <c r="F498" s="102"/>
      <c r="G498" s="108"/>
      <c r="H498" s="108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</row>
    <row r="499" ht="21" customHeight="true" spans="1:19">
      <c r="A499" s="102"/>
      <c r="B499" s="102"/>
      <c r="C499" s="103"/>
      <c r="D499" s="103"/>
      <c r="E499" s="103"/>
      <c r="F499" s="102"/>
      <c r="G499" s="108"/>
      <c r="H499" s="108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</row>
    <row r="500" ht="21" customHeight="true" spans="1:19">
      <c r="A500" s="102"/>
      <c r="B500" s="102"/>
      <c r="C500" s="103"/>
      <c r="D500" s="103"/>
      <c r="E500" s="103"/>
      <c r="F500" s="102"/>
      <c r="G500" s="108"/>
      <c r="H500" s="108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</row>
    <row r="501" ht="21" customHeight="true" spans="1:19">
      <c r="A501" s="102"/>
      <c r="B501" s="102"/>
      <c r="C501" s="103"/>
      <c r="D501" s="103"/>
      <c r="E501" s="103"/>
      <c r="F501" s="102"/>
      <c r="G501" s="108"/>
      <c r="H501" s="108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</row>
    <row r="502" ht="21" customHeight="true" spans="1:19">
      <c r="A502" s="102"/>
      <c r="B502" s="102"/>
      <c r="C502" s="103"/>
      <c r="D502" s="103"/>
      <c r="E502" s="103"/>
      <c r="F502" s="102"/>
      <c r="G502" s="108"/>
      <c r="H502" s="108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</row>
  </sheetData>
  <mergeCells count="10">
    <mergeCell ref="A1:M1"/>
    <mergeCell ref="A2:M2"/>
    <mergeCell ref="A3:I3"/>
    <mergeCell ref="J3:K3"/>
    <mergeCell ref="L3:M3"/>
    <mergeCell ref="B4:C4"/>
    <mergeCell ref="E4:L4"/>
    <mergeCell ref="A4:A5"/>
    <mergeCell ref="D4:D5"/>
    <mergeCell ref="M4:M5"/>
  </mergeCells>
  <pageMargins left="0.7" right="0.7" top="0.75" bottom="0.75" header="0.3" footer="0.3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view="pageBreakPreview" zoomScaleNormal="100" zoomScaleSheetLayoutView="100" workbookViewId="0">
      <pane ySplit="1" topLeftCell="A2" activePane="bottomLeft" state="frozen"/>
      <selection/>
      <selection pane="bottomLeft" activeCell="D19" sqref="D19"/>
    </sheetView>
  </sheetViews>
  <sheetFormatPr defaultColWidth="8.875" defaultRowHeight="15" customHeight="true"/>
  <cols>
    <col min="1" max="1" width="4.75" style="80" customWidth="true"/>
    <col min="2" max="2" width="13.25" style="80" customWidth="true"/>
    <col min="3" max="3" width="35.75" style="80" customWidth="true"/>
    <col min="4" max="4" width="20.25" style="80" customWidth="true"/>
    <col min="5" max="5" width="17.625" style="80" customWidth="true"/>
    <col min="6" max="6" width="17" style="80" customWidth="true"/>
    <col min="7" max="10" width="13.375" style="80" customWidth="true"/>
    <col min="11" max="16384" width="8.875" style="82"/>
  </cols>
  <sheetData>
    <row r="1" s="79" customFormat="true" customHeight="true" spans="1:13">
      <c r="A1" s="83" t="s">
        <v>85</v>
      </c>
      <c r="B1" s="83"/>
      <c r="C1" s="83"/>
      <c r="D1" s="83"/>
      <c r="E1" s="83"/>
      <c r="F1" s="83"/>
      <c r="G1" s="83"/>
      <c r="H1" s="83"/>
      <c r="I1" s="83"/>
      <c r="J1" s="83"/>
      <c r="K1" s="51"/>
      <c r="L1" s="51"/>
      <c r="M1" s="51"/>
    </row>
    <row r="2" s="80" customFormat="true" ht="45" customHeight="true" spans="1:10">
      <c r="A2" s="84" t="s">
        <v>86</v>
      </c>
      <c r="B2" s="84"/>
      <c r="C2" s="84"/>
      <c r="D2" s="84"/>
      <c r="E2" s="84"/>
      <c r="F2" s="84"/>
      <c r="G2" s="84"/>
      <c r="H2" s="84"/>
      <c r="I2" s="84"/>
      <c r="J2" s="84"/>
    </row>
    <row r="3" s="80" customFormat="true" ht="22.5" customHeight="true" spans="1:10">
      <c r="A3" s="85" t="s">
        <v>5</v>
      </c>
      <c r="B3" s="86"/>
      <c r="C3" s="86"/>
      <c r="D3" s="86"/>
      <c r="E3" s="86"/>
      <c r="F3" s="86"/>
      <c r="G3" s="90" t="s">
        <v>55</v>
      </c>
      <c r="H3" s="90"/>
      <c r="I3" s="90" t="s">
        <v>56</v>
      </c>
      <c r="J3" s="93"/>
    </row>
    <row r="4" s="80" customFormat="true" ht="22.5" customHeight="true" spans="1:10">
      <c r="A4" s="87" t="s">
        <v>57</v>
      </c>
      <c r="B4" s="87" t="s">
        <v>87</v>
      </c>
      <c r="C4" s="87"/>
      <c r="D4" s="87" t="s">
        <v>43</v>
      </c>
      <c r="E4" s="87" t="s">
        <v>88</v>
      </c>
      <c r="F4" s="87" t="s">
        <v>89</v>
      </c>
      <c r="G4" s="87" t="s">
        <v>90</v>
      </c>
      <c r="H4" s="87" t="s">
        <v>48</v>
      </c>
      <c r="I4" s="87" t="s">
        <v>46</v>
      </c>
      <c r="J4" s="87" t="s">
        <v>91</v>
      </c>
    </row>
    <row r="5" s="80" customFormat="true" ht="22.5" customHeight="true" spans="1:10">
      <c r="A5" s="87"/>
      <c r="B5" s="87" t="s">
        <v>61</v>
      </c>
      <c r="C5" s="87" t="s">
        <v>62</v>
      </c>
      <c r="D5" s="87"/>
      <c r="E5" s="87"/>
      <c r="F5" s="87"/>
      <c r="G5" s="87"/>
      <c r="H5" s="87"/>
      <c r="I5" s="87"/>
      <c r="J5" s="87"/>
    </row>
    <row r="6" s="80" customFormat="true" ht="22.5" customHeight="true" spans="1:10">
      <c r="A6" s="87" t="s">
        <v>69</v>
      </c>
      <c r="B6" s="87">
        <v>1</v>
      </c>
      <c r="C6" s="87">
        <v>2</v>
      </c>
      <c r="D6" s="87">
        <v>3</v>
      </c>
      <c r="E6" s="87">
        <v>4</v>
      </c>
      <c r="F6" s="87">
        <v>5</v>
      </c>
      <c r="G6" s="87">
        <v>6</v>
      </c>
      <c r="H6" s="87">
        <v>7</v>
      </c>
      <c r="I6" s="87">
        <v>8</v>
      </c>
      <c r="J6" s="87">
        <v>9</v>
      </c>
    </row>
    <row r="7" s="81" customFormat="true" ht="22.5" customHeight="true" spans="1:10">
      <c r="A7" s="87">
        <v>0</v>
      </c>
      <c r="B7" s="87"/>
      <c r="C7" s="87" t="s">
        <v>59</v>
      </c>
      <c r="D7" s="88">
        <f>E7+F7</f>
        <v>20937.055225</v>
      </c>
      <c r="E7" s="88">
        <v>1220.137125</v>
      </c>
      <c r="F7" s="88">
        <f>F8+F15</f>
        <v>19716.9181</v>
      </c>
      <c r="G7" s="91"/>
      <c r="H7" s="91"/>
      <c r="I7" s="91"/>
      <c r="J7" s="91"/>
    </row>
    <row r="8" s="81" customFormat="true" ht="22.5" customHeight="true" spans="1:10">
      <c r="A8" s="36">
        <v>1</v>
      </c>
      <c r="B8" s="36">
        <v>205</v>
      </c>
      <c r="C8" s="89" t="s">
        <v>70</v>
      </c>
      <c r="D8" s="88">
        <v>19300</v>
      </c>
      <c r="E8" s="88"/>
      <c r="F8" s="88">
        <v>19300</v>
      </c>
      <c r="G8" s="91"/>
      <c r="H8" s="91"/>
      <c r="I8" s="91"/>
      <c r="J8" s="91"/>
    </row>
    <row r="9" ht="22.5" customHeight="true" spans="1:10">
      <c r="A9" s="36">
        <v>2</v>
      </c>
      <c r="B9" s="36">
        <v>20502</v>
      </c>
      <c r="C9" s="89" t="s">
        <v>71</v>
      </c>
      <c r="D9" s="88">
        <v>19300</v>
      </c>
      <c r="E9" s="88"/>
      <c r="F9" s="88">
        <v>19300</v>
      </c>
      <c r="G9" s="91"/>
      <c r="H9" s="91"/>
      <c r="I9" s="91"/>
      <c r="J9" s="91"/>
    </row>
    <row r="10" ht="22.5" customHeight="true" spans="1:10">
      <c r="A10" s="36">
        <v>3</v>
      </c>
      <c r="B10" s="36">
        <v>2050205</v>
      </c>
      <c r="C10" s="89" t="s">
        <v>72</v>
      </c>
      <c r="D10" s="88">
        <v>19300</v>
      </c>
      <c r="E10" s="88"/>
      <c r="F10" s="88">
        <v>19300</v>
      </c>
      <c r="G10" s="91"/>
      <c r="H10" s="91"/>
      <c r="I10" s="91"/>
      <c r="J10" s="91"/>
    </row>
    <row r="11" ht="22.5" customHeight="true" spans="1:10">
      <c r="A11" s="36">
        <v>4</v>
      </c>
      <c r="B11" s="36">
        <v>208</v>
      </c>
      <c r="C11" s="89" t="s">
        <v>73</v>
      </c>
      <c r="D11" s="88">
        <v>159.447456</v>
      </c>
      <c r="E11" s="92">
        <v>159.447456</v>
      </c>
      <c r="F11" s="92">
        <v>0</v>
      </c>
      <c r="G11" s="91"/>
      <c r="H11" s="91"/>
      <c r="I11" s="91"/>
      <c r="J11" s="91"/>
    </row>
    <row r="12" ht="22.5" customHeight="true" spans="1:10">
      <c r="A12" s="36">
        <v>5</v>
      </c>
      <c r="B12" s="36">
        <v>20805</v>
      </c>
      <c r="C12" s="89" t="s">
        <v>74</v>
      </c>
      <c r="D12" s="88">
        <v>159.447456</v>
      </c>
      <c r="E12" s="92">
        <v>159.447456</v>
      </c>
      <c r="F12" s="92">
        <v>0</v>
      </c>
      <c r="G12" s="91"/>
      <c r="H12" s="91"/>
      <c r="I12" s="91"/>
      <c r="J12" s="91"/>
    </row>
    <row r="13" ht="22.5" customHeight="true" spans="1:10">
      <c r="A13" s="36">
        <v>6</v>
      </c>
      <c r="B13" s="36">
        <v>2080505</v>
      </c>
      <c r="C13" s="89" t="s">
        <v>75</v>
      </c>
      <c r="D13" s="88">
        <v>106.298304</v>
      </c>
      <c r="E13" s="92">
        <v>106.298304</v>
      </c>
      <c r="F13" s="92">
        <v>0</v>
      </c>
      <c r="G13" s="91"/>
      <c r="H13" s="91"/>
      <c r="I13" s="91"/>
      <c r="J13" s="91"/>
    </row>
    <row r="14" ht="22.5" customHeight="true" spans="1:10">
      <c r="A14" s="36">
        <v>7</v>
      </c>
      <c r="B14" s="36">
        <v>2080506</v>
      </c>
      <c r="C14" s="89" t="s">
        <v>76</v>
      </c>
      <c r="D14" s="88">
        <v>53.149152</v>
      </c>
      <c r="E14" s="92">
        <v>53.149152</v>
      </c>
      <c r="F14" s="92">
        <v>0</v>
      </c>
      <c r="G14" s="91"/>
      <c r="H14" s="91"/>
      <c r="I14" s="91"/>
      <c r="J14" s="91"/>
    </row>
    <row r="15" ht="22.5" customHeight="true" spans="1:10">
      <c r="A15" s="36">
        <v>8</v>
      </c>
      <c r="B15" s="36">
        <v>212</v>
      </c>
      <c r="C15" s="89" t="s">
        <v>77</v>
      </c>
      <c r="D15" s="88">
        <v>1374.179769</v>
      </c>
      <c r="E15" s="92">
        <v>957.261669</v>
      </c>
      <c r="F15" s="92">
        <v>416.9181</v>
      </c>
      <c r="G15" s="91"/>
      <c r="H15" s="91"/>
      <c r="I15" s="91"/>
      <c r="J15" s="91"/>
    </row>
    <row r="16" ht="22.5" customHeight="true" spans="1:10">
      <c r="A16" s="36">
        <v>9</v>
      </c>
      <c r="B16" s="36">
        <v>21201</v>
      </c>
      <c r="C16" s="89" t="s">
        <v>78</v>
      </c>
      <c r="D16" s="88">
        <v>1370.889769</v>
      </c>
      <c r="E16" s="92">
        <v>957.261669</v>
      </c>
      <c r="F16" s="92">
        <v>413.6281</v>
      </c>
      <c r="G16" s="91"/>
      <c r="H16" s="91"/>
      <c r="I16" s="91"/>
      <c r="J16" s="91"/>
    </row>
    <row r="17" ht="22.5" customHeight="true" spans="1:10">
      <c r="A17" s="36">
        <v>10</v>
      </c>
      <c r="B17" s="36">
        <v>2120199</v>
      </c>
      <c r="C17" s="89" t="s">
        <v>79</v>
      </c>
      <c r="D17" s="88">
        <v>1370.889769</v>
      </c>
      <c r="E17" s="92">
        <v>957.261669</v>
      </c>
      <c r="F17" s="92">
        <v>413.6281</v>
      </c>
      <c r="G17" s="91"/>
      <c r="H17" s="91"/>
      <c r="I17" s="91"/>
      <c r="J17" s="91"/>
    </row>
    <row r="18" ht="22.5" customHeight="true" spans="1:10">
      <c r="A18" s="36">
        <v>11</v>
      </c>
      <c r="B18" s="36">
        <v>21208</v>
      </c>
      <c r="C18" s="89" t="s">
        <v>80</v>
      </c>
      <c r="D18" s="88">
        <v>3.29</v>
      </c>
      <c r="E18" s="92">
        <v>0</v>
      </c>
      <c r="F18" s="92">
        <v>3.29</v>
      </c>
      <c r="G18" s="91"/>
      <c r="H18" s="91"/>
      <c r="I18" s="91"/>
      <c r="J18" s="91"/>
    </row>
    <row r="19" ht="22.5" customHeight="true" spans="1:10">
      <c r="A19" s="36">
        <v>12</v>
      </c>
      <c r="B19" s="36">
        <v>2120803</v>
      </c>
      <c r="C19" s="89" t="s">
        <v>81</v>
      </c>
      <c r="D19" s="88">
        <v>3.29</v>
      </c>
      <c r="E19" s="92">
        <v>0</v>
      </c>
      <c r="F19" s="92">
        <v>3.29</v>
      </c>
      <c r="G19" s="91"/>
      <c r="H19" s="91"/>
      <c r="I19" s="91"/>
      <c r="J19" s="91"/>
    </row>
    <row r="20" ht="22.5" customHeight="true" spans="1:10">
      <c r="A20" s="36">
        <v>13</v>
      </c>
      <c r="B20" s="36">
        <v>221</v>
      </c>
      <c r="C20" s="89" t="s">
        <v>82</v>
      </c>
      <c r="D20" s="88">
        <v>103.428</v>
      </c>
      <c r="E20" s="92">
        <v>103.428</v>
      </c>
      <c r="F20" s="92">
        <v>0</v>
      </c>
      <c r="G20" s="91"/>
      <c r="H20" s="91"/>
      <c r="I20" s="91"/>
      <c r="J20" s="91"/>
    </row>
    <row r="21" ht="22.5" customHeight="true" spans="1:10">
      <c r="A21" s="36">
        <v>14</v>
      </c>
      <c r="B21" s="36">
        <v>22102</v>
      </c>
      <c r="C21" s="89" t="s">
        <v>83</v>
      </c>
      <c r="D21" s="88">
        <v>103.428</v>
      </c>
      <c r="E21" s="92">
        <v>103.428</v>
      </c>
      <c r="F21" s="92">
        <v>0</v>
      </c>
      <c r="G21" s="91"/>
      <c r="H21" s="91"/>
      <c r="I21" s="91"/>
      <c r="J21" s="91"/>
    </row>
    <row r="22" s="81" customFormat="true" ht="22.5" customHeight="true" spans="1:10">
      <c r="A22" s="36">
        <v>15</v>
      </c>
      <c r="B22" s="36">
        <v>2210201</v>
      </c>
      <c r="C22" s="89" t="s">
        <v>84</v>
      </c>
      <c r="D22" s="88">
        <v>103.428</v>
      </c>
      <c r="E22" s="92">
        <v>103.428</v>
      </c>
      <c r="F22" s="92">
        <v>0</v>
      </c>
      <c r="G22" s="91"/>
      <c r="H22" s="91"/>
      <c r="I22" s="91"/>
      <c r="J22" s="91"/>
    </row>
  </sheetData>
  <mergeCells count="14">
    <mergeCell ref="A1:J1"/>
    <mergeCell ref="A2:J2"/>
    <mergeCell ref="A3:F3"/>
    <mergeCell ref="G3:H3"/>
    <mergeCell ref="I3:J3"/>
    <mergeCell ref="B4:C4"/>
    <mergeCell ref="A4:A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view="pageBreakPreview" zoomScaleNormal="90" zoomScaleSheetLayoutView="100" workbookViewId="0">
      <pane ySplit="6" topLeftCell="A7" activePane="bottomLeft" state="frozen"/>
      <selection/>
      <selection pane="bottomLeft" activeCell="D6" sqref="D6:G6"/>
    </sheetView>
  </sheetViews>
  <sheetFormatPr defaultColWidth="8" defaultRowHeight="14.25" customHeight="true" outlineLevelCol="6"/>
  <cols>
    <col min="1" max="1" width="24.75" style="51" customWidth="true"/>
    <col min="2" max="2" width="16" style="51" customWidth="true"/>
    <col min="3" max="3" width="27.375" style="51" customWidth="true"/>
    <col min="4" max="7" width="11.625" style="51" customWidth="true"/>
  </cols>
  <sheetData>
    <row r="1" ht="15" customHeight="true" spans="1:7">
      <c r="A1" s="52"/>
      <c r="B1" s="53"/>
      <c r="C1" s="53"/>
      <c r="D1" s="54"/>
      <c r="E1" s="70"/>
      <c r="F1" s="54"/>
      <c r="G1" s="71" t="s">
        <v>92</v>
      </c>
    </row>
    <row r="2" ht="32.25" customHeight="true" spans="1:7">
      <c r="A2" s="55" t="s">
        <v>93</v>
      </c>
      <c r="B2" s="55"/>
      <c r="C2" s="55"/>
      <c r="D2" s="55"/>
      <c r="E2" s="55"/>
      <c r="F2" s="72"/>
      <c r="G2" s="72"/>
    </row>
    <row r="3" ht="18" customHeight="true" spans="1:7">
      <c r="A3" s="56" t="s">
        <v>5</v>
      </c>
      <c r="B3" s="56"/>
      <c r="C3" s="56"/>
      <c r="D3" s="57"/>
      <c r="E3" s="73"/>
      <c r="F3" s="57"/>
      <c r="G3" s="74" t="s">
        <v>6</v>
      </c>
    </row>
    <row r="4" ht="19.5" customHeight="true" spans="1:7">
      <c r="A4" s="58" t="s">
        <v>94</v>
      </c>
      <c r="B4" s="58"/>
      <c r="C4" s="58" t="s">
        <v>95</v>
      </c>
      <c r="D4" s="58"/>
      <c r="E4" s="75"/>
      <c r="F4" s="76"/>
      <c r="G4" s="76"/>
    </row>
    <row r="5" ht="19.5" customHeight="true" spans="1:7">
      <c r="A5" s="59" t="s">
        <v>96</v>
      </c>
      <c r="B5" s="59" t="s">
        <v>10</v>
      </c>
      <c r="C5" s="60" t="s">
        <v>96</v>
      </c>
      <c r="D5" s="58" t="s">
        <v>10</v>
      </c>
      <c r="E5" s="75"/>
      <c r="F5" s="76"/>
      <c r="G5" s="76"/>
    </row>
    <row r="6" ht="38" customHeight="true" spans="1:7">
      <c r="A6" s="59"/>
      <c r="B6" s="59"/>
      <c r="C6" s="59"/>
      <c r="D6" s="60" t="s">
        <v>97</v>
      </c>
      <c r="E6" s="60" t="s">
        <v>98</v>
      </c>
      <c r="F6" s="60" t="s">
        <v>99</v>
      </c>
      <c r="G6" s="60" t="s">
        <v>100</v>
      </c>
    </row>
    <row r="7" ht="19.5" customHeight="true" spans="1:7">
      <c r="A7" s="61" t="s">
        <v>101</v>
      </c>
      <c r="B7" s="62">
        <v>1633.765225</v>
      </c>
      <c r="C7" s="61" t="s">
        <v>12</v>
      </c>
      <c r="D7" s="63"/>
      <c r="E7" s="63"/>
      <c r="F7" s="63"/>
      <c r="G7" s="63"/>
    </row>
    <row r="8" ht="19.5" customHeight="true" spans="1:7">
      <c r="A8" s="64" t="s">
        <v>102</v>
      </c>
      <c r="B8" s="62">
        <v>3.29</v>
      </c>
      <c r="C8" s="61" t="s">
        <v>14</v>
      </c>
      <c r="D8" s="63"/>
      <c r="E8" s="63"/>
      <c r="F8" s="63"/>
      <c r="G8" s="63"/>
    </row>
    <row r="9" ht="19.5" customHeight="true" spans="1:7">
      <c r="A9" s="64" t="s">
        <v>103</v>
      </c>
      <c r="B9" s="63"/>
      <c r="C9" s="61" t="s">
        <v>16</v>
      </c>
      <c r="D9" s="63"/>
      <c r="E9" s="63"/>
      <c r="F9" s="63"/>
      <c r="G9" s="63"/>
    </row>
    <row r="10" ht="19.5" customHeight="true" spans="1:7">
      <c r="A10" s="64"/>
      <c r="B10" s="65"/>
      <c r="C10" s="61" t="s">
        <v>18</v>
      </c>
      <c r="D10" s="63"/>
      <c r="E10" s="63"/>
      <c r="F10" s="63"/>
      <c r="G10" s="63"/>
    </row>
    <row r="11" ht="19.5" customHeight="true" spans="1:7">
      <c r="A11" s="64"/>
      <c r="B11" s="65"/>
      <c r="C11" s="61" t="s">
        <v>20</v>
      </c>
      <c r="D11" s="66">
        <v>19300</v>
      </c>
      <c r="E11" s="63">
        <v>19300</v>
      </c>
      <c r="F11" s="63"/>
      <c r="G11" s="63"/>
    </row>
    <row r="12" ht="19.5" customHeight="true" spans="1:7">
      <c r="A12" s="64"/>
      <c r="B12" s="65"/>
      <c r="C12" s="61" t="s">
        <v>22</v>
      </c>
      <c r="D12" s="66"/>
      <c r="E12" s="63"/>
      <c r="F12" s="63"/>
      <c r="G12" s="63"/>
    </row>
    <row r="13" ht="19.5" customHeight="true" spans="1:7">
      <c r="A13" s="64"/>
      <c r="B13" s="65"/>
      <c r="C13" s="61" t="s">
        <v>24</v>
      </c>
      <c r="D13" s="67"/>
      <c r="E13" s="63"/>
      <c r="F13" s="63"/>
      <c r="G13" s="63"/>
    </row>
    <row r="14" ht="19.5" customHeight="true" spans="1:7">
      <c r="A14" s="64"/>
      <c r="B14" s="65"/>
      <c r="C14" s="61" t="s">
        <v>26</v>
      </c>
      <c r="D14" s="67">
        <v>159.447456</v>
      </c>
      <c r="E14" s="62">
        <v>159.447456</v>
      </c>
      <c r="F14" s="62"/>
      <c r="G14" s="63"/>
    </row>
    <row r="15" ht="19.5" customHeight="true" spans="1:7">
      <c r="A15" s="64"/>
      <c r="B15" s="65"/>
      <c r="C15" s="61" t="s">
        <v>27</v>
      </c>
      <c r="D15" s="67"/>
      <c r="E15" s="62"/>
      <c r="F15" s="62"/>
      <c r="G15" s="63"/>
    </row>
    <row r="16" ht="19.5" customHeight="true" spans="1:7">
      <c r="A16" s="64"/>
      <c r="B16" s="65"/>
      <c r="C16" s="61" t="s">
        <v>28</v>
      </c>
      <c r="D16" s="67"/>
      <c r="E16" s="62"/>
      <c r="F16" s="62"/>
      <c r="G16" s="63"/>
    </row>
    <row r="17" ht="19.5" customHeight="true" spans="1:7">
      <c r="A17" s="64"/>
      <c r="B17" s="65"/>
      <c r="C17" s="61" t="s">
        <v>29</v>
      </c>
      <c r="D17" s="67">
        <v>1374.179769</v>
      </c>
      <c r="E17" s="62">
        <v>1370.889769</v>
      </c>
      <c r="F17" s="62">
        <v>3.29</v>
      </c>
      <c r="G17" s="63"/>
    </row>
    <row r="18" ht="19.5" customHeight="true" spans="1:7">
      <c r="A18" s="61"/>
      <c r="B18" s="65"/>
      <c r="C18" s="61" t="s">
        <v>30</v>
      </c>
      <c r="D18" s="67"/>
      <c r="E18" s="62"/>
      <c r="F18" s="62"/>
      <c r="G18" s="63"/>
    </row>
    <row r="19" ht="19.5" customHeight="true" spans="1:7">
      <c r="A19" s="64"/>
      <c r="B19" s="65"/>
      <c r="C19" s="61" t="s">
        <v>31</v>
      </c>
      <c r="D19" s="66"/>
      <c r="E19" s="62"/>
      <c r="F19" s="62"/>
      <c r="G19" s="63"/>
    </row>
    <row r="20" ht="19.5" customHeight="true" spans="1:7">
      <c r="A20" s="68"/>
      <c r="B20" s="63"/>
      <c r="C20" s="61" t="s">
        <v>32</v>
      </c>
      <c r="D20" s="66"/>
      <c r="E20" s="62"/>
      <c r="F20" s="62"/>
      <c r="G20" s="63"/>
    </row>
    <row r="21" ht="19.5" customHeight="true" spans="1:7">
      <c r="A21" s="61"/>
      <c r="B21" s="65"/>
      <c r="C21" s="61" t="s">
        <v>33</v>
      </c>
      <c r="D21" s="66"/>
      <c r="E21" s="62"/>
      <c r="F21" s="62"/>
      <c r="G21" s="63"/>
    </row>
    <row r="22" ht="19.5" customHeight="true" spans="1:7">
      <c r="A22" s="61"/>
      <c r="B22" s="65"/>
      <c r="C22" s="61" t="s">
        <v>34</v>
      </c>
      <c r="D22" s="66"/>
      <c r="E22" s="62"/>
      <c r="F22" s="62"/>
      <c r="G22" s="63"/>
    </row>
    <row r="23" ht="19.5" customHeight="true" spans="1:7">
      <c r="A23" s="61"/>
      <c r="B23" s="65"/>
      <c r="C23" s="61" t="s">
        <v>35</v>
      </c>
      <c r="D23" s="66"/>
      <c r="E23" s="62"/>
      <c r="F23" s="62"/>
      <c r="G23" s="63"/>
    </row>
    <row r="24" ht="19.5" customHeight="true" spans="1:7">
      <c r="A24" s="61"/>
      <c r="B24" s="63"/>
      <c r="C24" s="61" t="s">
        <v>36</v>
      </c>
      <c r="D24" s="66"/>
      <c r="E24" s="62"/>
      <c r="F24" s="62"/>
      <c r="G24" s="63"/>
    </row>
    <row r="25" ht="19.5" customHeight="true" spans="1:7">
      <c r="A25" s="61"/>
      <c r="B25" s="63"/>
      <c r="C25" s="61" t="s">
        <v>37</v>
      </c>
      <c r="D25" s="67">
        <v>103.428</v>
      </c>
      <c r="E25" s="62">
        <v>103.428</v>
      </c>
      <c r="F25" s="62"/>
      <c r="G25" s="63"/>
    </row>
    <row r="26" ht="19.5" customHeight="true" spans="1:7">
      <c r="A26" s="64"/>
      <c r="B26" s="63"/>
      <c r="C26" s="61" t="s">
        <v>38</v>
      </c>
      <c r="D26" s="66"/>
      <c r="E26" s="62"/>
      <c r="F26" s="62"/>
      <c r="G26" s="63"/>
    </row>
    <row r="27" ht="19.5" customHeight="true" spans="1:7">
      <c r="A27" s="61"/>
      <c r="B27" s="63"/>
      <c r="C27" s="61" t="s">
        <v>39</v>
      </c>
      <c r="D27" s="63"/>
      <c r="E27" s="63"/>
      <c r="F27" s="63"/>
      <c r="G27" s="63"/>
    </row>
    <row r="28" ht="19.5" customHeight="true" spans="1:7">
      <c r="A28" s="61"/>
      <c r="B28" s="63"/>
      <c r="C28" s="61" t="s">
        <v>40</v>
      </c>
      <c r="D28" s="63"/>
      <c r="E28" s="63"/>
      <c r="F28" s="63"/>
      <c r="G28" s="63"/>
    </row>
    <row r="29" ht="19.5" customHeight="true" spans="1:7">
      <c r="A29" s="61"/>
      <c r="B29" s="63"/>
      <c r="C29" s="61" t="s">
        <v>41</v>
      </c>
      <c r="D29" s="63"/>
      <c r="E29" s="63"/>
      <c r="F29" s="63"/>
      <c r="G29" s="63"/>
    </row>
    <row r="30" ht="19.5" customHeight="true" spans="1:7">
      <c r="A30" s="61"/>
      <c r="B30" s="63"/>
      <c r="C30" s="61"/>
      <c r="D30" s="63"/>
      <c r="E30" s="63"/>
      <c r="F30" s="63"/>
      <c r="G30" s="63"/>
    </row>
    <row r="31" ht="19.5" customHeight="true" spans="1:7">
      <c r="A31" s="61" t="s">
        <v>104</v>
      </c>
      <c r="B31" s="62">
        <v>1637.055225</v>
      </c>
      <c r="C31" s="61" t="s">
        <v>105</v>
      </c>
      <c r="D31" s="63">
        <f>D11+D14+D17+D25</f>
        <v>20937.055225</v>
      </c>
      <c r="E31" s="63">
        <f t="shared" ref="E31:F31" si="0">E11+E14+E17+E25</f>
        <v>20933.765225</v>
      </c>
      <c r="F31" s="63">
        <f t="shared" si="0"/>
        <v>3.29</v>
      </c>
      <c r="G31" s="63"/>
    </row>
    <row r="32" ht="19.5" customHeight="true" spans="1:7">
      <c r="A32" s="61"/>
      <c r="B32" s="62"/>
      <c r="C32" s="61"/>
      <c r="D32" s="63"/>
      <c r="E32" s="63"/>
      <c r="F32" s="63"/>
      <c r="G32" s="63"/>
    </row>
    <row r="33" ht="19.5" customHeight="true" spans="1:7">
      <c r="A33" s="61" t="s">
        <v>49</v>
      </c>
      <c r="B33" s="62">
        <v>19300</v>
      </c>
      <c r="C33" s="61" t="s">
        <v>50</v>
      </c>
      <c r="D33" s="69"/>
      <c r="E33" s="77"/>
      <c r="F33" s="77"/>
      <c r="G33" s="77"/>
    </row>
    <row r="34" ht="19.5" customHeight="true" spans="1:7">
      <c r="A34" s="61"/>
      <c r="B34" s="62"/>
      <c r="C34" s="61"/>
      <c r="D34" s="63"/>
      <c r="E34" s="63"/>
      <c r="F34" s="63"/>
      <c r="G34" s="63"/>
    </row>
    <row r="35" ht="19.5" customHeight="true" spans="1:7">
      <c r="A35" s="61" t="s">
        <v>106</v>
      </c>
      <c r="B35" s="62">
        <f>B31+B33</f>
        <v>20937.055225</v>
      </c>
      <c r="C35" s="61" t="s">
        <v>107</v>
      </c>
      <c r="D35" s="63">
        <f>D31</f>
        <v>20937.055225</v>
      </c>
      <c r="E35" s="63">
        <f t="shared" ref="E35:F35" si="1">E31</f>
        <v>20933.765225</v>
      </c>
      <c r="F35" s="63">
        <f t="shared" si="1"/>
        <v>3.29</v>
      </c>
      <c r="G35" s="78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" right="0.7" top="0.75" bottom="0.75" header="0.3" footer="0.3"/>
  <pageSetup paperSize="9" scale="7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opLeftCell="C1" workbookViewId="0">
      <pane ySplit="5" topLeftCell="A6" activePane="bottomLeft" state="frozen"/>
      <selection/>
      <selection pane="bottomLeft" activeCell="O11" sqref="O11"/>
    </sheetView>
  </sheetViews>
  <sheetFormatPr defaultColWidth="8.875" defaultRowHeight="15" customHeight="true"/>
  <cols>
    <col min="1" max="2" width="8.875" hidden="true" customWidth="true"/>
    <col min="3" max="5" width="5" customWidth="true"/>
    <col min="6" max="6" width="34.875" customWidth="true"/>
    <col min="7" max="11" width="14.25" customWidth="true"/>
  </cols>
  <sheetData>
    <row r="1" customHeight="true" spans="2:11">
      <c r="B1" s="16"/>
      <c r="C1" s="17" t="s">
        <v>108</v>
      </c>
      <c r="D1" s="17"/>
      <c r="E1" s="17"/>
      <c r="F1" s="17"/>
      <c r="G1" s="17"/>
      <c r="H1" s="17"/>
      <c r="I1" s="17"/>
      <c r="J1" s="17"/>
      <c r="K1" s="17"/>
    </row>
    <row r="2" s="13" customFormat="true" ht="40.5" customHeight="true" spans="1:3">
      <c r="A2" s="18"/>
      <c r="C2" s="19" t="s">
        <v>109</v>
      </c>
    </row>
    <row r="3" ht="18" customHeight="true" spans="1:11">
      <c r="A3" s="20" t="s">
        <v>5</v>
      </c>
      <c r="B3" s="21"/>
      <c r="C3" s="22"/>
      <c r="D3" s="22"/>
      <c r="E3" s="22"/>
      <c r="F3" s="22"/>
      <c r="G3" s="22"/>
      <c r="H3" s="22"/>
      <c r="I3" s="22"/>
      <c r="J3" s="28"/>
      <c r="K3" s="29" t="s">
        <v>6</v>
      </c>
    </row>
    <row r="4" ht="19.5" customHeight="true" spans="1:11">
      <c r="A4" s="23" t="s">
        <v>110</v>
      </c>
      <c r="B4" s="23" t="s">
        <v>111</v>
      </c>
      <c r="C4" s="24" t="s">
        <v>61</v>
      </c>
      <c r="D4" s="25"/>
      <c r="E4" s="25"/>
      <c r="F4" s="24" t="s">
        <v>62</v>
      </c>
      <c r="G4" s="24" t="s">
        <v>59</v>
      </c>
      <c r="H4" s="24" t="s">
        <v>88</v>
      </c>
      <c r="I4" s="25"/>
      <c r="J4" s="25"/>
      <c r="K4" s="24" t="s">
        <v>89</v>
      </c>
    </row>
    <row r="5" s="14" customFormat="true" ht="19.5" customHeight="true" spans="1:11">
      <c r="A5" s="26"/>
      <c r="B5" s="26"/>
      <c r="C5" s="24" t="s">
        <v>112</v>
      </c>
      <c r="D5" s="24" t="s">
        <v>113</v>
      </c>
      <c r="E5" s="24" t="s">
        <v>114</v>
      </c>
      <c r="F5" s="24"/>
      <c r="G5" s="24"/>
      <c r="H5" s="24" t="s">
        <v>115</v>
      </c>
      <c r="I5" s="24" t="s">
        <v>116</v>
      </c>
      <c r="J5" s="24" t="s">
        <v>117</v>
      </c>
      <c r="K5" s="24"/>
    </row>
    <row r="6" ht="19.5" customHeight="true" spans="1:11">
      <c r="A6" s="26"/>
      <c r="B6" s="26"/>
      <c r="C6" s="47"/>
      <c r="D6" s="47"/>
      <c r="E6" s="47"/>
      <c r="F6" s="47" t="s">
        <v>118</v>
      </c>
      <c r="G6" s="49">
        <f>G7+G10+G14+G17</f>
        <v>20933.765225</v>
      </c>
      <c r="H6" s="50">
        <v>1220.137125</v>
      </c>
      <c r="I6" s="50">
        <v>1125.142892</v>
      </c>
      <c r="J6" s="50">
        <v>94.994233</v>
      </c>
      <c r="K6" s="49">
        <f>K7+K14</f>
        <v>19713.6281</v>
      </c>
    </row>
    <row r="7" ht="19.5" customHeight="true" spans="1:11">
      <c r="A7" s="26"/>
      <c r="B7" s="26"/>
      <c r="C7" s="47" t="s">
        <v>119</v>
      </c>
      <c r="D7" s="47"/>
      <c r="E7" s="47"/>
      <c r="F7" s="48" t="s">
        <v>70</v>
      </c>
      <c r="G7" s="49">
        <v>19300</v>
      </c>
      <c r="H7" s="49"/>
      <c r="I7" s="49"/>
      <c r="J7" s="49"/>
      <c r="K7" s="49">
        <v>19300</v>
      </c>
    </row>
    <row r="8" ht="19.5" customHeight="true" spans="1:11">
      <c r="A8" s="26"/>
      <c r="B8" s="26"/>
      <c r="C8" s="47"/>
      <c r="D8" s="47" t="s">
        <v>120</v>
      </c>
      <c r="E8" s="47"/>
      <c r="F8" s="48" t="s">
        <v>71</v>
      </c>
      <c r="G8" s="49">
        <v>19300</v>
      </c>
      <c r="H8" s="49"/>
      <c r="I8" s="49"/>
      <c r="J8" s="49"/>
      <c r="K8" s="49">
        <v>19300</v>
      </c>
    </row>
    <row r="9" ht="19.5" customHeight="true" spans="1:11">
      <c r="A9" s="26"/>
      <c r="B9" s="26"/>
      <c r="C9" s="47"/>
      <c r="D9" s="47"/>
      <c r="E9" s="47" t="s">
        <v>121</v>
      </c>
      <c r="F9" s="48" t="s">
        <v>72</v>
      </c>
      <c r="G9" s="49">
        <v>19300</v>
      </c>
      <c r="H9" s="49"/>
      <c r="I9" s="49"/>
      <c r="J9" s="49"/>
      <c r="K9" s="49">
        <v>19300</v>
      </c>
    </row>
    <row r="10" ht="19.5" customHeight="true" spans="1:11">
      <c r="A10" s="26"/>
      <c r="B10" s="26"/>
      <c r="C10" s="48" t="s">
        <v>122</v>
      </c>
      <c r="D10" s="48"/>
      <c r="E10" s="48"/>
      <c r="F10" s="48" t="s">
        <v>73</v>
      </c>
      <c r="G10" s="50">
        <v>159.447456</v>
      </c>
      <c r="H10" s="50">
        <v>159.447456</v>
      </c>
      <c r="I10" s="50">
        <v>159.447456</v>
      </c>
      <c r="J10" s="50">
        <v>0</v>
      </c>
      <c r="K10" s="50">
        <v>0</v>
      </c>
    </row>
    <row r="11" ht="19.5" customHeight="true" spans="1:11">
      <c r="A11" s="26"/>
      <c r="B11" s="26"/>
      <c r="C11" s="48"/>
      <c r="D11" s="48" t="s">
        <v>121</v>
      </c>
      <c r="E11" s="48"/>
      <c r="F11" s="48" t="s">
        <v>74</v>
      </c>
      <c r="G11" s="50">
        <v>159.447456</v>
      </c>
      <c r="H11" s="50">
        <v>159.447456</v>
      </c>
      <c r="I11" s="50">
        <v>159.447456</v>
      </c>
      <c r="J11" s="50">
        <v>0</v>
      </c>
      <c r="K11" s="50">
        <v>0</v>
      </c>
    </row>
    <row r="12" ht="19.5" customHeight="true" spans="1:11">
      <c r="A12" s="26"/>
      <c r="B12" s="26"/>
      <c r="C12" s="48"/>
      <c r="D12" s="48"/>
      <c r="E12" s="48" t="s">
        <v>121</v>
      </c>
      <c r="F12" s="48" t="s">
        <v>75</v>
      </c>
      <c r="G12" s="50">
        <v>106.298304</v>
      </c>
      <c r="H12" s="50">
        <v>106.298304</v>
      </c>
      <c r="I12" s="50">
        <v>106.298304</v>
      </c>
      <c r="J12" s="50">
        <v>0</v>
      </c>
      <c r="K12" s="50">
        <v>0</v>
      </c>
    </row>
    <row r="13" ht="19.5" customHeight="true" spans="1:11">
      <c r="A13" s="26"/>
      <c r="B13" s="26"/>
      <c r="C13" s="48"/>
      <c r="D13" s="48"/>
      <c r="E13" s="48" t="s">
        <v>123</v>
      </c>
      <c r="F13" s="48" t="s">
        <v>76</v>
      </c>
      <c r="G13" s="50">
        <v>53.149152</v>
      </c>
      <c r="H13" s="50">
        <v>53.149152</v>
      </c>
      <c r="I13" s="50">
        <v>53.149152</v>
      </c>
      <c r="J13" s="50">
        <v>0</v>
      </c>
      <c r="K13" s="50">
        <v>0</v>
      </c>
    </row>
    <row r="14" ht="19.5" customHeight="true" spans="1:11">
      <c r="A14" s="26"/>
      <c r="B14" s="26"/>
      <c r="C14" s="48" t="s">
        <v>124</v>
      </c>
      <c r="D14" s="48"/>
      <c r="E14" s="48"/>
      <c r="F14" s="48" t="s">
        <v>77</v>
      </c>
      <c r="G14" s="50">
        <v>1370.889769</v>
      </c>
      <c r="H14" s="50">
        <v>957.261669</v>
      </c>
      <c r="I14" s="50">
        <v>862.267436</v>
      </c>
      <c r="J14" s="50">
        <v>94.994233</v>
      </c>
      <c r="K14" s="50">
        <v>413.6281</v>
      </c>
    </row>
    <row r="15" ht="19.5" customHeight="true" spans="1:11">
      <c r="A15" s="26"/>
      <c r="B15" s="26"/>
      <c r="C15" s="48"/>
      <c r="D15" s="48" t="s">
        <v>125</v>
      </c>
      <c r="E15" s="48"/>
      <c r="F15" s="48" t="s">
        <v>78</v>
      </c>
      <c r="G15" s="50">
        <v>1370.889769</v>
      </c>
      <c r="H15" s="50">
        <v>957.261669</v>
      </c>
      <c r="I15" s="50">
        <v>862.267436</v>
      </c>
      <c r="J15" s="50">
        <v>94.994233</v>
      </c>
      <c r="K15" s="50">
        <v>413.6281</v>
      </c>
    </row>
    <row r="16" ht="19.5" customHeight="true" spans="1:11">
      <c r="A16" s="26"/>
      <c r="B16" s="26"/>
      <c r="C16" s="48"/>
      <c r="D16" s="48"/>
      <c r="E16" s="48" t="s">
        <v>126</v>
      </c>
      <c r="F16" s="48" t="s">
        <v>79</v>
      </c>
      <c r="G16" s="50">
        <v>1370.889769</v>
      </c>
      <c r="H16" s="50">
        <v>957.261669</v>
      </c>
      <c r="I16" s="50">
        <v>862.267436</v>
      </c>
      <c r="J16" s="50">
        <v>94.994233</v>
      </c>
      <c r="K16" s="50">
        <v>413.6281</v>
      </c>
    </row>
    <row r="17" ht="19.5" customHeight="true" spans="1:11">
      <c r="A17" s="26"/>
      <c r="B17" s="26"/>
      <c r="C17" s="48" t="s">
        <v>127</v>
      </c>
      <c r="D17" s="48"/>
      <c r="E17" s="48"/>
      <c r="F17" s="48" t="s">
        <v>82</v>
      </c>
      <c r="G17" s="50">
        <v>103.428</v>
      </c>
      <c r="H17" s="50">
        <v>103.428</v>
      </c>
      <c r="I17" s="50">
        <v>103.428</v>
      </c>
      <c r="J17" s="50">
        <v>0</v>
      </c>
      <c r="K17" s="50">
        <v>0</v>
      </c>
    </row>
    <row r="18" ht="19.5" customHeight="true" spans="1:11">
      <c r="A18" s="26"/>
      <c r="B18" s="26"/>
      <c r="C18" s="48"/>
      <c r="D18" s="48" t="s">
        <v>120</v>
      </c>
      <c r="E18" s="48"/>
      <c r="F18" s="48" t="s">
        <v>83</v>
      </c>
      <c r="G18" s="50">
        <v>103.428</v>
      </c>
      <c r="H18" s="50">
        <v>103.428</v>
      </c>
      <c r="I18" s="50">
        <v>103.428</v>
      </c>
      <c r="J18" s="50">
        <v>0</v>
      </c>
      <c r="K18" s="50">
        <v>0</v>
      </c>
    </row>
    <row r="19" ht="19.5" customHeight="true" spans="1:11">
      <c r="A19" s="26"/>
      <c r="B19" s="26"/>
      <c r="C19" s="48"/>
      <c r="D19" s="48"/>
      <c r="E19" s="48" t="s">
        <v>125</v>
      </c>
      <c r="F19" s="48" t="s">
        <v>84</v>
      </c>
      <c r="G19" s="50">
        <v>103.428</v>
      </c>
      <c r="H19" s="50">
        <v>103.428</v>
      </c>
      <c r="I19" s="50">
        <v>103.428</v>
      </c>
      <c r="J19" s="50">
        <v>0</v>
      </c>
      <c r="K19" s="50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view="pageBreakPreview" zoomScaleNormal="92" zoomScaleSheetLayoutView="100" workbookViewId="0">
      <pane ySplit="5" topLeftCell="A6" activePane="bottomLeft" state="frozen"/>
      <selection/>
      <selection pane="bottomLeft" activeCell="F12" sqref="F12"/>
    </sheetView>
  </sheetViews>
  <sheetFormatPr defaultColWidth="8.875" defaultRowHeight="15" customHeight="true" outlineLevelCol="5"/>
  <cols>
    <col min="1" max="1" width="7.125" style="31" customWidth="true"/>
    <col min="2" max="2" width="9" style="31" customWidth="true"/>
    <col min="3" max="3" width="30.625" style="31" customWidth="true"/>
    <col min="4" max="4" width="15.125" style="31" customWidth="true"/>
    <col min="5" max="5" width="15.875" style="31" customWidth="true"/>
    <col min="6" max="6" width="16.25" style="31" customWidth="true"/>
    <col min="7" max="16384" width="8.875" style="32"/>
  </cols>
  <sheetData>
    <row r="1" s="30" customFormat="true" customHeight="true" spans="1:6">
      <c r="A1" s="17" t="s">
        <v>128</v>
      </c>
      <c r="B1" s="17"/>
      <c r="C1" s="17"/>
      <c r="D1" s="17"/>
      <c r="E1" s="17"/>
      <c r="F1" s="17"/>
    </row>
    <row r="2" s="42" customFormat="true" ht="45" customHeight="true" spans="1:6">
      <c r="A2" s="33" t="s">
        <v>129</v>
      </c>
      <c r="B2" s="33"/>
      <c r="C2" s="33"/>
      <c r="D2" s="33"/>
      <c r="E2" s="33"/>
      <c r="F2" s="33"/>
    </row>
    <row r="3" s="31" customFormat="true" ht="22.5" customHeight="true" spans="1:6">
      <c r="A3" s="34" t="s">
        <v>5</v>
      </c>
      <c r="B3" s="35"/>
      <c r="C3" s="35"/>
      <c r="D3" s="35"/>
      <c r="E3" s="40" t="s">
        <v>55</v>
      </c>
      <c r="F3" s="41" t="s">
        <v>56</v>
      </c>
    </row>
    <row r="4" s="31" customFormat="true" ht="22.5" customHeight="true" spans="1:6">
      <c r="A4" s="36" t="s">
        <v>57</v>
      </c>
      <c r="B4" s="36" t="s">
        <v>130</v>
      </c>
      <c r="C4" s="36"/>
      <c r="D4" s="36" t="s">
        <v>131</v>
      </c>
      <c r="E4" s="36"/>
      <c r="F4" s="36"/>
    </row>
    <row r="5" s="31" customFormat="true" ht="22.5" customHeight="true" spans="1:6">
      <c r="A5" s="36"/>
      <c r="B5" s="36" t="s">
        <v>61</v>
      </c>
      <c r="C5" s="36" t="s">
        <v>62</v>
      </c>
      <c r="D5" s="36" t="s">
        <v>59</v>
      </c>
      <c r="E5" s="36" t="s">
        <v>132</v>
      </c>
      <c r="F5" s="36" t="s">
        <v>133</v>
      </c>
    </row>
    <row r="6" s="31" customFormat="true" ht="22.5" customHeight="true" spans="1:6">
      <c r="A6" s="43" t="s">
        <v>69</v>
      </c>
      <c r="B6" s="43">
        <v>1</v>
      </c>
      <c r="C6" s="43">
        <v>2</v>
      </c>
      <c r="D6" s="43">
        <v>3</v>
      </c>
      <c r="E6" s="43">
        <v>4</v>
      </c>
      <c r="F6" s="43">
        <v>5</v>
      </c>
    </row>
    <row r="7" s="31" customFormat="true" ht="26.25" customHeight="true" spans="1:6">
      <c r="A7" s="44">
        <v>1</v>
      </c>
      <c r="B7" s="44"/>
      <c r="C7" s="44" t="s">
        <v>59</v>
      </c>
      <c r="D7" s="45">
        <v>1220.14</v>
      </c>
      <c r="E7" s="45" t="s">
        <v>134</v>
      </c>
      <c r="F7" s="45" t="s">
        <v>135</v>
      </c>
    </row>
    <row r="8" s="31" customFormat="true" ht="26.25" customHeight="true" spans="1:6">
      <c r="A8" s="44">
        <v>2</v>
      </c>
      <c r="B8" s="44">
        <v>301</v>
      </c>
      <c r="C8" s="44" t="s">
        <v>136</v>
      </c>
      <c r="D8" s="45">
        <v>1150.84</v>
      </c>
      <c r="E8" s="45" t="s">
        <v>137</v>
      </c>
      <c r="F8" s="45" t="s">
        <v>138</v>
      </c>
    </row>
    <row r="9" ht="26.25" customHeight="true" spans="1:6">
      <c r="A9" s="44">
        <v>3</v>
      </c>
      <c r="B9" s="44">
        <v>30101</v>
      </c>
      <c r="C9" s="44" t="s">
        <v>139</v>
      </c>
      <c r="D9" s="45">
        <v>244.95</v>
      </c>
      <c r="E9" s="45" t="s">
        <v>140</v>
      </c>
      <c r="F9" s="45">
        <v>0</v>
      </c>
    </row>
    <row r="10" ht="26.25" customHeight="true" spans="1:6">
      <c r="A10" s="44">
        <v>4</v>
      </c>
      <c r="B10" s="44">
        <v>30102</v>
      </c>
      <c r="C10" s="44" t="s">
        <v>141</v>
      </c>
      <c r="D10" s="45">
        <v>98.65</v>
      </c>
      <c r="E10" s="45" t="s">
        <v>142</v>
      </c>
      <c r="F10" s="45">
        <v>0</v>
      </c>
    </row>
    <row r="11" ht="26.25" customHeight="true" spans="1:6">
      <c r="A11" s="44">
        <v>5</v>
      </c>
      <c r="B11" s="44">
        <v>30103</v>
      </c>
      <c r="C11" s="44" t="s">
        <v>143</v>
      </c>
      <c r="D11" s="45">
        <v>21</v>
      </c>
      <c r="E11" s="45" t="s">
        <v>144</v>
      </c>
      <c r="F11" s="45" t="s">
        <v>145</v>
      </c>
    </row>
    <row r="12" ht="26.25" customHeight="true" spans="1:6">
      <c r="A12" s="44">
        <v>6</v>
      </c>
      <c r="B12" s="44">
        <v>30106</v>
      </c>
      <c r="C12" s="44" t="s">
        <v>146</v>
      </c>
      <c r="D12" s="45">
        <v>24.7</v>
      </c>
      <c r="E12" s="45">
        <v>0</v>
      </c>
      <c r="F12" s="45" t="s">
        <v>147</v>
      </c>
    </row>
    <row r="13" ht="26.25" customHeight="true" spans="1:6">
      <c r="A13" s="44">
        <v>7</v>
      </c>
      <c r="B13" s="44">
        <v>30107</v>
      </c>
      <c r="C13" s="44" t="s">
        <v>148</v>
      </c>
      <c r="D13" s="45">
        <v>428.46</v>
      </c>
      <c r="E13" s="45" t="s">
        <v>149</v>
      </c>
      <c r="F13" s="45">
        <v>0</v>
      </c>
    </row>
    <row r="14" ht="26.25" customHeight="true" spans="1:6">
      <c r="A14" s="44">
        <v>8</v>
      </c>
      <c r="B14" s="44">
        <v>30108</v>
      </c>
      <c r="C14" s="44" t="s">
        <v>150</v>
      </c>
      <c r="D14" s="45">
        <v>106.3</v>
      </c>
      <c r="E14" s="45" t="s">
        <v>151</v>
      </c>
      <c r="F14" s="45">
        <v>0</v>
      </c>
    </row>
    <row r="15" ht="26.25" customHeight="true" spans="1:6">
      <c r="A15" s="44">
        <v>9</v>
      </c>
      <c r="B15" s="44">
        <v>30109</v>
      </c>
      <c r="C15" s="44" t="s">
        <v>152</v>
      </c>
      <c r="D15" s="45">
        <v>53.15</v>
      </c>
      <c r="E15" s="45" t="s">
        <v>153</v>
      </c>
      <c r="F15" s="45">
        <v>0</v>
      </c>
    </row>
    <row r="16" ht="26.25" customHeight="true" spans="1:6">
      <c r="A16" s="44">
        <v>10</v>
      </c>
      <c r="B16" s="44">
        <v>30110</v>
      </c>
      <c r="C16" s="44" t="s">
        <v>154</v>
      </c>
      <c r="D16" s="45">
        <v>61.79</v>
      </c>
      <c r="E16" s="45" t="s">
        <v>155</v>
      </c>
      <c r="F16" s="45">
        <v>0</v>
      </c>
    </row>
    <row r="17" ht="26.25" customHeight="true" spans="1:6">
      <c r="A17" s="44">
        <v>11</v>
      </c>
      <c r="B17" s="44">
        <v>30112</v>
      </c>
      <c r="C17" s="44" t="s">
        <v>156</v>
      </c>
      <c r="D17" s="45">
        <v>5.71</v>
      </c>
      <c r="E17" s="45" t="s">
        <v>157</v>
      </c>
      <c r="F17" s="45">
        <v>0</v>
      </c>
    </row>
    <row r="18" ht="26.25" customHeight="true" spans="1:6">
      <c r="A18" s="44">
        <v>12</v>
      </c>
      <c r="B18" s="44">
        <v>30113</v>
      </c>
      <c r="C18" s="44" t="s">
        <v>84</v>
      </c>
      <c r="D18" s="45">
        <v>103.43</v>
      </c>
      <c r="E18" s="45" t="s">
        <v>158</v>
      </c>
      <c r="F18" s="45">
        <v>0</v>
      </c>
    </row>
    <row r="19" ht="26.25" customHeight="true" spans="1:6">
      <c r="A19" s="44">
        <v>13</v>
      </c>
      <c r="B19" s="44">
        <v>30114</v>
      </c>
      <c r="C19" s="44" t="s">
        <v>159</v>
      </c>
      <c r="D19" s="45">
        <v>2.7</v>
      </c>
      <c r="E19" s="45">
        <v>0</v>
      </c>
      <c r="F19" s="45" t="s">
        <v>160</v>
      </c>
    </row>
    <row r="20" ht="26.25" customHeight="true" spans="1:6">
      <c r="A20" s="44">
        <v>14</v>
      </c>
      <c r="B20" s="44">
        <v>302</v>
      </c>
      <c r="C20" s="44" t="s">
        <v>161</v>
      </c>
      <c r="D20" s="45">
        <v>56.14</v>
      </c>
      <c r="E20" s="45">
        <v>0</v>
      </c>
      <c r="F20" s="45" t="s">
        <v>162</v>
      </c>
    </row>
    <row r="21" ht="26.25" customHeight="true" spans="1:6">
      <c r="A21" s="44">
        <v>15</v>
      </c>
      <c r="B21" s="44">
        <v>30201</v>
      </c>
      <c r="C21" s="44" t="s">
        <v>163</v>
      </c>
      <c r="D21" s="45">
        <v>9.4</v>
      </c>
      <c r="E21" s="45">
        <v>0</v>
      </c>
      <c r="F21" s="45" t="s">
        <v>164</v>
      </c>
    </row>
    <row r="22" ht="26.25" customHeight="true" spans="1:6">
      <c r="A22" s="44">
        <v>16</v>
      </c>
      <c r="B22" s="44">
        <v>30202</v>
      </c>
      <c r="C22" s="44" t="s">
        <v>165</v>
      </c>
      <c r="D22" s="45">
        <v>0.3</v>
      </c>
      <c r="E22" s="45">
        <v>0</v>
      </c>
      <c r="F22" s="45" t="s">
        <v>166</v>
      </c>
    </row>
    <row r="23" ht="26.25" customHeight="true" spans="1:6">
      <c r="A23" s="44">
        <v>17</v>
      </c>
      <c r="B23" s="44">
        <v>30207</v>
      </c>
      <c r="C23" s="44" t="s">
        <v>167</v>
      </c>
      <c r="D23" s="45">
        <v>3.5</v>
      </c>
      <c r="E23" s="45">
        <v>0</v>
      </c>
      <c r="F23" s="45" t="s">
        <v>168</v>
      </c>
    </row>
    <row r="24" ht="26.25" customHeight="true" spans="1:6">
      <c r="A24" s="44">
        <v>18</v>
      </c>
      <c r="B24" s="44">
        <v>30211</v>
      </c>
      <c r="C24" s="44" t="s">
        <v>169</v>
      </c>
      <c r="D24" s="45">
        <v>2</v>
      </c>
      <c r="E24" s="45">
        <v>0</v>
      </c>
      <c r="F24" s="45" t="s">
        <v>170</v>
      </c>
    </row>
    <row r="25" ht="26.25" customHeight="true" spans="1:6">
      <c r="A25" s="44">
        <v>19</v>
      </c>
      <c r="B25" s="44">
        <v>30212</v>
      </c>
      <c r="C25" s="46" t="s">
        <v>171</v>
      </c>
      <c r="D25" s="45">
        <v>0.1</v>
      </c>
      <c r="E25" s="45">
        <v>0</v>
      </c>
      <c r="F25" s="45" t="s">
        <v>172</v>
      </c>
    </row>
    <row r="26" ht="26.25" customHeight="true" spans="1:6">
      <c r="A26" s="44">
        <v>20</v>
      </c>
      <c r="B26" s="44">
        <v>30214</v>
      </c>
      <c r="C26" s="46" t="s">
        <v>173</v>
      </c>
      <c r="D26" s="45">
        <v>0.1</v>
      </c>
      <c r="E26" s="45">
        <v>0</v>
      </c>
      <c r="F26" s="45" t="s">
        <v>172</v>
      </c>
    </row>
    <row r="27" ht="26.25" customHeight="true" spans="1:6">
      <c r="A27" s="44">
        <v>21</v>
      </c>
      <c r="B27" s="44">
        <v>30215</v>
      </c>
      <c r="C27" s="46" t="s">
        <v>174</v>
      </c>
      <c r="D27" s="45">
        <v>0.1</v>
      </c>
      <c r="E27" s="45">
        <v>0</v>
      </c>
      <c r="F27" s="45" t="s">
        <v>172</v>
      </c>
    </row>
    <row r="28" ht="26.25" customHeight="true" spans="1:6">
      <c r="A28" s="44">
        <v>22</v>
      </c>
      <c r="B28" s="44">
        <v>30216</v>
      </c>
      <c r="C28" s="46" t="s">
        <v>175</v>
      </c>
      <c r="D28" s="45">
        <v>0.1</v>
      </c>
      <c r="E28" s="45">
        <v>0</v>
      </c>
      <c r="F28" s="45" t="s">
        <v>172</v>
      </c>
    </row>
    <row r="29" ht="26.25" customHeight="true" spans="1:6">
      <c r="A29" s="44">
        <v>23</v>
      </c>
      <c r="B29" s="44">
        <v>30217</v>
      </c>
      <c r="C29" s="46" t="s">
        <v>176</v>
      </c>
      <c r="D29" s="45">
        <v>0.1</v>
      </c>
      <c r="E29" s="45">
        <v>0</v>
      </c>
      <c r="F29" s="45" t="s">
        <v>172</v>
      </c>
    </row>
    <row r="30" ht="26.25" customHeight="true" spans="1:6">
      <c r="A30" s="44">
        <v>24</v>
      </c>
      <c r="B30" s="44">
        <v>30228</v>
      </c>
      <c r="C30" s="46" t="s">
        <v>177</v>
      </c>
      <c r="D30" s="45">
        <v>13.06</v>
      </c>
      <c r="E30" s="45">
        <v>0</v>
      </c>
      <c r="F30" s="45" t="s">
        <v>178</v>
      </c>
    </row>
    <row r="31" s="31" customFormat="true" ht="26.25" customHeight="true" spans="1:6">
      <c r="A31" s="44">
        <v>25</v>
      </c>
      <c r="B31" s="44">
        <v>30231</v>
      </c>
      <c r="C31" s="46" t="s">
        <v>179</v>
      </c>
      <c r="D31" s="45">
        <v>5</v>
      </c>
      <c r="E31" s="45">
        <v>0</v>
      </c>
      <c r="F31" s="45" t="s">
        <v>180</v>
      </c>
    </row>
    <row r="32" ht="26.25" customHeight="true" spans="1:6">
      <c r="A32" s="44">
        <v>26</v>
      </c>
      <c r="B32" s="44">
        <v>30239</v>
      </c>
      <c r="C32" s="46" t="s">
        <v>181</v>
      </c>
      <c r="D32" s="45">
        <v>17.08</v>
      </c>
      <c r="E32" s="45">
        <v>0</v>
      </c>
      <c r="F32" s="45" t="s">
        <v>182</v>
      </c>
    </row>
    <row r="33" ht="26.25" customHeight="true" spans="1:6">
      <c r="A33" s="44">
        <v>27</v>
      </c>
      <c r="B33" s="44">
        <v>30299</v>
      </c>
      <c r="C33" s="46" t="s">
        <v>183</v>
      </c>
      <c r="D33" s="45">
        <v>5.3</v>
      </c>
      <c r="E33" s="45">
        <v>0</v>
      </c>
      <c r="F33" s="45" t="s">
        <v>184</v>
      </c>
    </row>
    <row r="34" ht="26.25" customHeight="true" spans="1:6">
      <c r="A34" s="44">
        <v>28</v>
      </c>
      <c r="B34" s="44">
        <v>303</v>
      </c>
      <c r="C34" s="46" t="s">
        <v>185</v>
      </c>
      <c r="D34" s="45">
        <v>5.16</v>
      </c>
      <c r="E34" s="45" t="s">
        <v>186</v>
      </c>
      <c r="F34" s="45" t="s">
        <v>187</v>
      </c>
    </row>
    <row r="35" ht="26.25" customHeight="true" spans="1:6">
      <c r="A35" s="44">
        <v>29</v>
      </c>
      <c r="B35" s="44">
        <v>30307</v>
      </c>
      <c r="C35" s="46" t="s">
        <v>188</v>
      </c>
      <c r="D35" s="45">
        <v>3.35</v>
      </c>
      <c r="E35" s="45" t="s">
        <v>186</v>
      </c>
      <c r="F35" s="45">
        <v>0</v>
      </c>
    </row>
    <row r="36" ht="26.25" customHeight="true" spans="1:6">
      <c r="A36" s="44">
        <v>30</v>
      </c>
      <c r="B36" s="44">
        <v>30399</v>
      </c>
      <c r="C36" s="46" t="s">
        <v>189</v>
      </c>
      <c r="D36" s="45">
        <v>1.81</v>
      </c>
      <c r="E36" s="45">
        <v>0</v>
      </c>
      <c r="F36" s="45" t="s">
        <v>187</v>
      </c>
    </row>
    <row r="37" ht="26.25" customHeight="true" spans="1:6">
      <c r="A37" s="44">
        <v>31</v>
      </c>
      <c r="B37" s="44">
        <v>310</v>
      </c>
      <c r="C37" s="46" t="s">
        <v>190</v>
      </c>
      <c r="D37" s="45">
        <v>8</v>
      </c>
      <c r="E37" s="45">
        <v>0</v>
      </c>
      <c r="F37" s="45" t="s">
        <v>191</v>
      </c>
    </row>
    <row r="38" ht="26.25" customHeight="true" spans="1:6">
      <c r="A38" s="44">
        <v>32</v>
      </c>
      <c r="B38" s="44">
        <v>31002</v>
      </c>
      <c r="C38" s="46" t="s">
        <v>192</v>
      </c>
      <c r="D38" s="45">
        <v>8</v>
      </c>
      <c r="E38" s="45">
        <v>0</v>
      </c>
      <c r="F38" s="45" t="s">
        <v>191</v>
      </c>
    </row>
  </sheetData>
  <mergeCells count="6">
    <mergeCell ref="A1:F1"/>
    <mergeCell ref="A2:F2"/>
    <mergeCell ref="A3:D3"/>
    <mergeCell ref="B4:C4"/>
    <mergeCell ref="D4:F4"/>
    <mergeCell ref="A4:A5"/>
  </mergeCells>
  <pageMargins left="0.7" right="0.7" top="0.75" bottom="0.75" header="0.3" footer="0.3"/>
  <pageSetup paperSize="9" scale="87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K17" sqref="K17"/>
    </sheetView>
  </sheetViews>
  <sheetFormatPr defaultColWidth="8.875" defaultRowHeight="15" customHeight="true" outlineLevelCol="5"/>
  <cols>
    <col min="1" max="1" width="9.5" style="31" customWidth="true"/>
    <col min="2" max="2" width="12" style="31" customWidth="true"/>
    <col min="3" max="3" width="20.875" style="31" customWidth="true"/>
    <col min="4" max="4" width="13" style="31" customWidth="true"/>
    <col min="5" max="5" width="14.25" style="31" customWidth="true"/>
    <col min="6" max="6" width="13.125" style="31" customWidth="true"/>
    <col min="7" max="16384" width="8.875" style="32"/>
  </cols>
  <sheetData>
    <row r="1" s="30" customFormat="true" customHeight="true" spans="1:6">
      <c r="A1" s="17" t="s">
        <v>193</v>
      </c>
      <c r="B1" s="17"/>
      <c r="C1" s="17"/>
      <c r="D1" s="17"/>
      <c r="E1" s="17"/>
      <c r="F1" s="17"/>
    </row>
    <row r="2" s="31" customFormat="true" ht="45" customHeight="true" spans="1:6">
      <c r="A2" s="33" t="s">
        <v>194</v>
      </c>
      <c r="B2" s="33"/>
      <c r="C2" s="33"/>
      <c r="D2" s="33"/>
      <c r="E2" s="33"/>
      <c r="F2" s="33"/>
    </row>
    <row r="3" s="31" customFormat="true" ht="22.5" customHeight="true" spans="1:6">
      <c r="A3" s="34" t="s">
        <v>5</v>
      </c>
      <c r="B3" s="35"/>
      <c r="C3" s="35"/>
      <c r="D3" s="35"/>
      <c r="E3" s="40" t="s">
        <v>55</v>
      </c>
      <c r="F3" s="41" t="s">
        <v>56</v>
      </c>
    </row>
    <row r="4" s="31" customFormat="true" ht="22.5" customHeight="true" spans="1:6">
      <c r="A4" s="36" t="s">
        <v>57</v>
      </c>
      <c r="B4" s="36" t="s">
        <v>195</v>
      </c>
      <c r="C4" s="36"/>
      <c r="D4" s="36" t="s">
        <v>196</v>
      </c>
      <c r="E4" s="36"/>
      <c r="F4" s="36"/>
    </row>
    <row r="5" s="31" customFormat="true" ht="22.5" customHeight="true" spans="1:6">
      <c r="A5" s="36"/>
      <c r="B5" s="36" t="s">
        <v>61</v>
      </c>
      <c r="C5" s="36" t="s">
        <v>62</v>
      </c>
      <c r="D5" s="36" t="s">
        <v>59</v>
      </c>
      <c r="E5" s="36" t="s">
        <v>132</v>
      </c>
      <c r="F5" s="36" t="s">
        <v>133</v>
      </c>
    </row>
    <row r="6" s="31" customFormat="true" ht="22.5" customHeight="true" spans="1:6">
      <c r="A6" s="36" t="s">
        <v>69</v>
      </c>
      <c r="B6" s="36">
        <v>1</v>
      </c>
      <c r="C6" s="36">
        <v>2</v>
      </c>
      <c r="D6" s="36">
        <v>3</v>
      </c>
      <c r="E6" s="36">
        <v>4</v>
      </c>
      <c r="F6" s="36">
        <v>5</v>
      </c>
    </row>
    <row r="7" s="31" customFormat="true" ht="22.5" customHeight="true" spans="1:6">
      <c r="A7" s="36">
        <v>1</v>
      </c>
      <c r="B7" s="37"/>
      <c r="C7" s="37" t="s">
        <v>59</v>
      </c>
      <c r="D7" s="38">
        <v>1220.14</v>
      </c>
      <c r="E7" s="38">
        <v>1125.14</v>
      </c>
      <c r="F7" s="38">
        <v>94.99</v>
      </c>
    </row>
    <row r="8" s="31" customFormat="true" ht="22.5" customHeight="true" spans="1:6">
      <c r="A8" s="36">
        <v>2</v>
      </c>
      <c r="B8" s="37">
        <v>505</v>
      </c>
      <c r="C8" s="37" t="s">
        <v>197</v>
      </c>
      <c r="D8" s="38">
        <f>D9+D10</f>
        <v>1206.98</v>
      </c>
      <c r="E8" s="38">
        <f t="shared" ref="E8:F8" si="0">E9+E10</f>
        <v>1121.79</v>
      </c>
      <c r="F8" s="38">
        <f t="shared" si="0"/>
        <v>85.19</v>
      </c>
    </row>
    <row r="9" ht="22.5" customHeight="true" spans="1:6">
      <c r="A9" s="36">
        <v>3</v>
      </c>
      <c r="B9" s="37">
        <v>50501</v>
      </c>
      <c r="C9" s="37" t="s">
        <v>136</v>
      </c>
      <c r="D9" s="38">
        <v>1150.84</v>
      </c>
      <c r="E9" s="38">
        <v>1121.79</v>
      </c>
      <c r="F9" s="38">
        <v>29.05</v>
      </c>
    </row>
    <row r="10" ht="22.5" customHeight="true" spans="1:6">
      <c r="A10" s="36">
        <v>4</v>
      </c>
      <c r="B10" s="37">
        <v>50502</v>
      </c>
      <c r="C10" s="37" t="s">
        <v>161</v>
      </c>
      <c r="D10" s="38">
        <v>56.14</v>
      </c>
      <c r="E10" s="38">
        <v>0</v>
      </c>
      <c r="F10" s="38">
        <v>56.14</v>
      </c>
    </row>
    <row r="11" ht="22.5" customHeight="true" spans="1:6">
      <c r="A11" s="36">
        <v>5</v>
      </c>
      <c r="B11" s="37">
        <v>506</v>
      </c>
      <c r="C11" s="39" t="s">
        <v>198</v>
      </c>
      <c r="D11" s="38">
        <v>8</v>
      </c>
      <c r="E11" s="38">
        <v>0</v>
      </c>
      <c r="F11" s="38">
        <v>8</v>
      </c>
    </row>
    <row r="12" ht="22.5" customHeight="true" spans="1:6">
      <c r="A12" s="36">
        <v>6</v>
      </c>
      <c r="B12" s="37">
        <v>50601</v>
      </c>
      <c r="C12" s="39" t="s">
        <v>199</v>
      </c>
      <c r="D12" s="38">
        <v>8</v>
      </c>
      <c r="E12" s="38">
        <v>0</v>
      </c>
      <c r="F12" s="38">
        <v>8</v>
      </c>
    </row>
    <row r="13" ht="22.5" customHeight="true" spans="1:6">
      <c r="A13" s="36">
        <v>7</v>
      </c>
      <c r="B13" s="37">
        <v>509</v>
      </c>
      <c r="C13" s="39" t="s">
        <v>185</v>
      </c>
      <c r="D13" s="38">
        <v>5.16</v>
      </c>
      <c r="E13" s="38">
        <v>3.35</v>
      </c>
      <c r="F13" s="38">
        <v>1.81</v>
      </c>
    </row>
    <row r="14" ht="22.5" customHeight="true" spans="1:6">
      <c r="A14" s="36">
        <v>8</v>
      </c>
      <c r="B14" s="37">
        <v>50901</v>
      </c>
      <c r="C14" s="39" t="s">
        <v>200</v>
      </c>
      <c r="D14" s="38">
        <v>3.35</v>
      </c>
      <c r="E14" s="38">
        <v>3.35</v>
      </c>
      <c r="F14" s="38">
        <v>0</v>
      </c>
    </row>
    <row r="15" ht="22.5" customHeight="true" spans="1:6">
      <c r="A15" s="36">
        <v>9</v>
      </c>
      <c r="B15" s="37">
        <v>50999</v>
      </c>
      <c r="C15" s="39" t="s">
        <v>201</v>
      </c>
      <c r="D15" s="38">
        <v>1.81</v>
      </c>
      <c r="E15" s="38">
        <v>0</v>
      </c>
      <c r="F15" s="38">
        <v>1.81</v>
      </c>
    </row>
  </sheetData>
  <mergeCells count="6">
    <mergeCell ref="A1:F1"/>
    <mergeCell ref="A2:F2"/>
    <mergeCell ref="A3:D3"/>
    <mergeCell ref="B4:C4"/>
    <mergeCell ref="D4:F4"/>
    <mergeCell ref="A4:A5"/>
  </mergeCells>
  <pageMargins left="0.7" right="0.7" top="0.75" bottom="0.75" header="0.3" footer="0.3"/>
  <pageSetup paperSize="9" scale="9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opLeftCell="C1" workbookViewId="0">
      <selection activeCell="U25" sqref="U25"/>
    </sheetView>
  </sheetViews>
  <sheetFormatPr defaultColWidth="8.875" defaultRowHeight="15" customHeight="true"/>
  <cols>
    <col min="1" max="2" width="8.875" hidden="true" customWidth="true"/>
    <col min="3" max="5" width="6.375" customWidth="true"/>
    <col min="6" max="6" width="38.125" customWidth="true"/>
    <col min="7" max="11" width="12.375" customWidth="true"/>
  </cols>
  <sheetData>
    <row r="1" customHeight="true" spans="2:11">
      <c r="B1" s="16"/>
      <c r="C1" s="17" t="s">
        <v>202</v>
      </c>
      <c r="D1" s="17"/>
      <c r="E1" s="17"/>
      <c r="F1" s="17"/>
      <c r="G1" s="17"/>
      <c r="H1" s="17"/>
      <c r="I1" s="17"/>
      <c r="J1" s="17"/>
      <c r="K1" s="17"/>
    </row>
    <row r="2" s="13" customFormat="true" ht="40.5" customHeight="true" spans="1:3">
      <c r="A2" s="18"/>
      <c r="C2" s="19" t="s">
        <v>203</v>
      </c>
    </row>
    <row r="3" ht="18" customHeight="true" spans="1:11">
      <c r="A3" s="20" t="s">
        <v>5</v>
      </c>
      <c r="B3" s="21"/>
      <c r="C3" s="22"/>
      <c r="D3" s="22"/>
      <c r="E3" s="22"/>
      <c r="F3" s="22"/>
      <c r="G3" s="22"/>
      <c r="H3" s="22"/>
      <c r="I3" s="22"/>
      <c r="J3" s="28"/>
      <c r="K3" s="29" t="s">
        <v>6</v>
      </c>
    </row>
    <row r="4" ht="19.5" customHeight="true" spans="1:11">
      <c r="A4" s="23" t="s">
        <v>110</v>
      </c>
      <c r="B4" s="23" t="s">
        <v>111</v>
      </c>
      <c r="C4" s="24" t="s">
        <v>61</v>
      </c>
      <c r="D4" s="25"/>
      <c r="E4" s="25"/>
      <c r="F4" s="24" t="s">
        <v>62</v>
      </c>
      <c r="G4" s="24" t="s">
        <v>59</v>
      </c>
      <c r="H4" s="24" t="s">
        <v>88</v>
      </c>
      <c r="I4" s="25"/>
      <c r="J4" s="25"/>
      <c r="K4" s="24" t="s">
        <v>89</v>
      </c>
    </row>
    <row r="5" s="14" customFormat="true" ht="19.5" customHeight="true" spans="1:11">
      <c r="A5" s="26"/>
      <c r="B5" s="26"/>
      <c r="C5" s="24" t="s">
        <v>112</v>
      </c>
      <c r="D5" s="24" t="s">
        <v>113</v>
      </c>
      <c r="E5" s="24" t="s">
        <v>114</v>
      </c>
      <c r="F5" s="24"/>
      <c r="G5" s="24"/>
      <c r="H5" s="24" t="s">
        <v>115</v>
      </c>
      <c r="I5" s="24" t="s">
        <v>116</v>
      </c>
      <c r="J5" s="24" t="s">
        <v>117</v>
      </c>
      <c r="K5" s="24"/>
    </row>
    <row r="6" s="15" customFormat="true" ht="19.5" customHeight="true" spans="1:11">
      <c r="A6" s="26"/>
      <c r="B6" s="26"/>
      <c r="C6" s="23"/>
      <c r="D6" s="23"/>
      <c r="E6" s="23"/>
      <c r="F6" s="26" t="s">
        <v>118</v>
      </c>
      <c r="G6" s="27">
        <v>3.29</v>
      </c>
      <c r="H6" s="27">
        <v>0</v>
      </c>
      <c r="I6" s="27">
        <v>0</v>
      </c>
      <c r="J6" s="27">
        <v>0</v>
      </c>
      <c r="K6" s="27">
        <v>3.29</v>
      </c>
    </row>
    <row r="7" ht="19.5" customHeight="true" spans="1:11">
      <c r="A7" s="26"/>
      <c r="B7" s="26"/>
      <c r="C7" s="23" t="s">
        <v>124</v>
      </c>
      <c r="D7" s="23"/>
      <c r="E7" s="23"/>
      <c r="F7" s="26" t="s">
        <v>77</v>
      </c>
      <c r="G7" s="27">
        <v>3.29</v>
      </c>
      <c r="H7" s="27">
        <v>0</v>
      </c>
      <c r="I7" s="27">
        <v>0</v>
      </c>
      <c r="J7" s="27">
        <v>0</v>
      </c>
      <c r="K7" s="27">
        <v>3.29</v>
      </c>
    </row>
    <row r="8" ht="19.5" customHeight="true" spans="1:11">
      <c r="A8" s="26"/>
      <c r="B8" s="26"/>
      <c r="C8" s="23"/>
      <c r="D8" s="23" t="s">
        <v>204</v>
      </c>
      <c r="E8" s="23"/>
      <c r="F8" s="26" t="s">
        <v>80</v>
      </c>
      <c r="G8" s="27">
        <v>3.29</v>
      </c>
      <c r="H8" s="27">
        <v>0</v>
      </c>
      <c r="I8" s="27">
        <v>0</v>
      </c>
      <c r="J8" s="27">
        <v>0</v>
      </c>
      <c r="K8" s="27">
        <v>3.29</v>
      </c>
    </row>
    <row r="9" ht="19.5" customHeight="true" spans="1:11">
      <c r="A9" s="26"/>
      <c r="B9" s="26"/>
      <c r="C9" s="23"/>
      <c r="D9" s="23"/>
      <c r="E9" s="23" t="s">
        <v>205</v>
      </c>
      <c r="F9" s="26" t="s">
        <v>81</v>
      </c>
      <c r="G9" s="27">
        <v>3.29</v>
      </c>
      <c r="H9" s="27">
        <v>0</v>
      </c>
      <c r="I9" s="27">
        <v>0</v>
      </c>
      <c r="J9" s="27">
        <v>0</v>
      </c>
      <c r="K9" s="27">
        <v>3.29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一般公共预算基本支出预算表（部门经济分类）</vt:lpstr>
      <vt:lpstr>07 - 一般公共预算基本支出预算表（政府经济分类）</vt:lpstr>
      <vt:lpstr>08 - 政府性基金预算支出表</vt:lpstr>
      <vt:lpstr>09 - 部门预算财政拨款三公经费支出表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admin1</cp:lastModifiedBy>
  <dcterms:created xsi:type="dcterms:W3CDTF">2025-02-27T10:30:00Z</dcterms:created>
  <dcterms:modified xsi:type="dcterms:W3CDTF">2026-01-15T14:28:27Z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