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吴婷婷\政法委\预算、决算\2021年预算\预算公开\公开内容\相关表格\区委政法委绩效目标批复表\"/>
    </mc:Choice>
  </mc:AlternateContent>
  <bookViews>
    <workbookView xWindow="600" yWindow="75" windowWidth="19395" windowHeight="7170" firstSheet="5" activeTab="8"/>
  </bookViews>
  <sheets>
    <sheet name="1.民生综合治安保险" sheetId="1" r:id="rId1"/>
    <sheet name="2.精神障碍患者监护人以奖代补经费" sheetId="2" r:id="rId2"/>
    <sheet name="3.司法救助资金" sheetId="3" r:id="rId3"/>
    <sheet name="4.政法工作经费" sheetId="4" r:id="rId4"/>
    <sheet name="5.扫黑除恶专项资金" sheetId="5" r:id="rId5"/>
    <sheet name="6.社会矛盾风险信息平台建设运营费" sheetId="6" r:id="rId6"/>
    <sheet name="7、劳务派遣人员费用" sheetId="7" r:id="rId7"/>
    <sheet name="8、安全局业务费" sheetId="8" r:id="rId8"/>
    <sheet name="9、黄岛边检站运行补助" sheetId="9" r:id="rId9"/>
  </sheets>
  <definedNames>
    <definedName name="_xlnm.Print_Titles" localSheetId="0">'1.民生综合治安保险'!$14:$14</definedName>
  </definedNames>
  <calcPr calcId="152511"/>
</workbook>
</file>

<file path=xl/calcChain.xml><?xml version="1.0" encoding="utf-8"?>
<calcChain xmlns="http://schemas.openxmlformats.org/spreadsheetml/2006/main">
  <c r="D9" i="9" l="1"/>
  <c r="D9" i="7" l="1"/>
  <c r="D9" i="6" l="1"/>
  <c r="E9" i="5"/>
  <c r="E10" i="4" l="1"/>
  <c r="E9" i="4"/>
  <c r="D9" i="4"/>
  <c r="D9" i="3" l="1"/>
  <c r="E9" i="2" l="1"/>
  <c r="D9" i="2"/>
  <c r="E9" i="1"/>
  <c r="D9" i="1"/>
</calcChain>
</file>

<file path=xl/sharedStrings.xml><?xml version="1.0" encoding="utf-8"?>
<sst xmlns="http://schemas.openxmlformats.org/spreadsheetml/2006/main" count="859" uniqueCount="444">
  <si>
    <t>附件1</t>
    <phoneticPr fontId="4" type="noConversion"/>
  </si>
  <si>
    <t>（2021年度）</t>
    <phoneticPr fontId="4" type="noConversion"/>
  </si>
  <si>
    <t>预算单位：区委政法委</t>
    <phoneticPr fontId="4" type="noConversion"/>
  </si>
  <si>
    <t>项目名称</t>
  </si>
  <si>
    <t>民生综合治安保险</t>
    <phoneticPr fontId="4" type="noConversion"/>
  </si>
  <si>
    <t>主管部门</t>
    <phoneticPr fontId="4" type="noConversion"/>
  </si>
  <si>
    <t>项目实施单位</t>
    <phoneticPr fontId="4" type="noConversion"/>
  </si>
  <si>
    <t>项目属性</t>
    <phoneticPr fontId="4" type="noConversion"/>
  </si>
  <si>
    <t>周期性项目</t>
  </si>
  <si>
    <t>项目实施周期</t>
    <phoneticPr fontId="4" type="noConversion"/>
  </si>
  <si>
    <t>2020.12.1 - 2021.11.30</t>
    <phoneticPr fontId="4" type="noConversion"/>
  </si>
  <si>
    <t>项目资金</t>
    <phoneticPr fontId="4" type="noConversion"/>
  </si>
  <si>
    <t>项目实施期资金总额</t>
    <phoneticPr fontId="4" type="noConversion"/>
  </si>
  <si>
    <t>以前年度累计执行数</t>
    <phoneticPr fontId="4" type="noConversion"/>
  </si>
  <si>
    <t>本年度预算安排数</t>
    <phoneticPr fontId="4" type="noConversion"/>
  </si>
  <si>
    <t>资金合计（万元）</t>
    <phoneticPr fontId="4" type="noConversion"/>
  </si>
  <si>
    <r>
      <t>其中：本级财政</t>
    </r>
    <r>
      <rPr>
        <sz val="11"/>
        <color indexed="9"/>
        <rFont val="宋体"/>
        <family val="3"/>
        <charset val="134"/>
      </rPr>
      <t xml:space="preserve"> XXX</t>
    </r>
    <phoneticPr fontId="4" type="noConversion"/>
  </si>
  <si>
    <r>
      <t>上级资金</t>
    </r>
    <r>
      <rPr>
        <sz val="11"/>
        <color indexed="9"/>
        <rFont val="宋体"/>
        <family val="3"/>
        <charset val="134"/>
      </rPr>
      <t xml:space="preserve"> XXX</t>
    </r>
    <phoneticPr fontId="4" type="noConversion"/>
  </si>
  <si>
    <r>
      <t>其他资金</t>
    </r>
    <r>
      <rPr>
        <sz val="11"/>
        <color indexed="9"/>
        <rFont val="宋体"/>
        <family val="3"/>
        <charset val="134"/>
      </rPr>
      <t xml:space="preserve"> XXX</t>
    </r>
    <phoneticPr fontId="4" type="noConversion"/>
  </si>
  <si>
    <t>实施期
总目标
和
年度目标</t>
    <phoneticPr fontId="4" type="noConversion"/>
  </si>
  <si>
    <t xml:space="preserve">全面应对突发事件和社会治安案件的现实需要，有效缓解各类事件对居民个人和家庭造成的冲击，维护社会和谐稳定，推动人民群众享受更多的平安红利。年度赔付率达70%，治安保险满意度测评达到90%。
</t>
    <phoneticPr fontId="4" type="noConversion"/>
  </si>
  <si>
    <t>一级
绩效指标</t>
    <phoneticPr fontId="4" type="noConversion"/>
  </si>
  <si>
    <t>二级
绩效指标</t>
    <phoneticPr fontId="4" type="noConversion"/>
  </si>
  <si>
    <t>三级绩效指标
(指标内容)</t>
    <phoneticPr fontId="4" type="noConversion"/>
  </si>
  <si>
    <t>年度指标值
(带计量单位)</t>
    <phoneticPr fontId="4" type="noConversion"/>
  </si>
  <si>
    <t>备注</t>
    <phoneticPr fontId="4" type="noConversion"/>
  </si>
  <si>
    <t>产出指标</t>
  </si>
  <si>
    <t>数量指标</t>
  </si>
  <si>
    <t>民生保险实际受益人数</t>
    <phoneticPr fontId="4" type="noConversion"/>
  </si>
  <si>
    <t>预计1000人</t>
    <phoneticPr fontId="4" type="noConversion"/>
  </si>
  <si>
    <t>包含内容较多，涉及家庭财产和人身意外还有公共设施。</t>
    <phoneticPr fontId="4" type="noConversion"/>
  </si>
  <si>
    <t>民生保险实际赔付金额</t>
    <phoneticPr fontId="4" type="noConversion"/>
  </si>
  <si>
    <t>约840万元</t>
    <phoneticPr fontId="4" type="noConversion"/>
  </si>
  <si>
    <t>合同约定必须达到70%赔付率</t>
    <phoneticPr fontId="4" type="noConversion"/>
  </si>
  <si>
    <t>质量指标</t>
  </si>
  <si>
    <t>治安保险测评满意度</t>
    <phoneticPr fontId="4" type="noConversion"/>
  </si>
  <si>
    <t>＞90%</t>
    <phoneticPr fontId="4" type="noConversion"/>
  </si>
  <si>
    <t>由测评公司进行满意度测评</t>
    <phoneticPr fontId="4" type="noConversion"/>
  </si>
  <si>
    <t>民生保险年度赔付率</t>
    <phoneticPr fontId="4" type="noConversion"/>
  </si>
  <si>
    <t>＞70%</t>
    <phoneticPr fontId="4" type="noConversion"/>
  </si>
  <si>
    <t>由保险公司和测评公司出具数据测算</t>
    <phoneticPr fontId="4" type="noConversion"/>
  </si>
  <si>
    <t>时效指标</t>
    <phoneticPr fontId="4" type="noConversion"/>
  </si>
  <si>
    <t>出险到达现场及时性</t>
    <phoneticPr fontId="4" type="noConversion"/>
  </si>
  <si>
    <t>1小时</t>
    <phoneticPr fontId="4" type="noConversion"/>
  </si>
  <si>
    <t>合同约定</t>
    <phoneticPr fontId="4" type="noConversion"/>
  </si>
  <si>
    <t>时效指标</t>
  </si>
  <si>
    <t>出险赔付及时性</t>
    <phoneticPr fontId="4" type="noConversion"/>
  </si>
  <si>
    <t>7天</t>
    <phoneticPr fontId="4" type="noConversion"/>
  </si>
  <si>
    <t>成本指标</t>
  </si>
  <si>
    <t>公众责任险</t>
    <phoneticPr fontId="4" type="noConversion"/>
  </si>
  <si>
    <t>612万元</t>
    <phoneticPr fontId="4" type="noConversion"/>
  </si>
  <si>
    <t>公众意外险</t>
    <phoneticPr fontId="4" type="noConversion"/>
  </si>
  <si>
    <t>388万元</t>
    <phoneticPr fontId="4" type="noConversion"/>
  </si>
  <si>
    <t>成本指标</t>
    <phoneticPr fontId="4" type="noConversion"/>
  </si>
  <si>
    <t>公众财产险</t>
    <phoneticPr fontId="4" type="noConversion"/>
  </si>
  <si>
    <t>200万元</t>
    <phoneticPr fontId="4" type="noConversion"/>
  </si>
  <si>
    <t>效益指标</t>
  </si>
  <si>
    <t>社会效益</t>
  </si>
  <si>
    <t>保障人民生命财产安全</t>
    <phoneticPr fontId="4" type="noConversion"/>
  </si>
  <si>
    <t>保障</t>
    <phoneticPr fontId="4" type="noConversion"/>
  </si>
  <si>
    <t>可持续影响</t>
    <phoneticPr fontId="4" type="noConversion"/>
  </si>
  <si>
    <t>促进社会和谐稳定和社会治理创新</t>
    <phoneticPr fontId="4" type="noConversion"/>
  </si>
  <si>
    <t>已经列为区政府实事</t>
    <phoneticPr fontId="4" type="noConversion"/>
  </si>
  <si>
    <t>自2015年实施以来，已连续实施5年，社会治安保险的群众知晓率和美誉度不断提高，在促进社会和谐稳定和社会治理创新，密切党群干群关系等方面发挥了不可替代的作用。</t>
    <phoneticPr fontId="4" type="noConversion"/>
  </si>
  <si>
    <t>满意度指标</t>
  </si>
  <si>
    <t>受益对象</t>
  </si>
  <si>
    <t>全区常住人口满意度</t>
    <phoneticPr fontId="4" type="noConversion"/>
  </si>
  <si>
    <t>≥95%</t>
    <phoneticPr fontId="4" type="noConversion"/>
  </si>
  <si>
    <t>服务对象</t>
  </si>
  <si>
    <t>全区流动人口满意度</t>
    <phoneticPr fontId="4" type="noConversion"/>
  </si>
  <si>
    <t>预算单位
签字</t>
    <phoneticPr fontId="4" type="noConversion"/>
  </si>
  <si>
    <t>项目负责人：
                       年  月  日</t>
    <phoneticPr fontId="4" type="noConversion"/>
  </si>
  <si>
    <t>财务审核人：
                                  年  月  日</t>
    <phoneticPr fontId="4" type="noConversion"/>
  </si>
  <si>
    <t>主管部门
审核签字</t>
    <phoneticPr fontId="4" type="noConversion"/>
  </si>
  <si>
    <t>业务审核：
                       年  月  日</t>
    <phoneticPr fontId="4" type="noConversion"/>
  </si>
  <si>
    <t>财务审核：
                                  年  月  日</t>
    <phoneticPr fontId="4" type="noConversion"/>
  </si>
  <si>
    <t>财政部门
审核签字</t>
    <phoneticPr fontId="4" type="noConversion"/>
  </si>
  <si>
    <t>归口科室审核人：
                       年  月  日</t>
    <phoneticPr fontId="4" type="noConversion"/>
  </si>
  <si>
    <t>归口科室负责人：
                                  年  月  日</t>
    <phoneticPr fontId="4" type="noConversion"/>
  </si>
  <si>
    <t>区委政法委</t>
    <phoneticPr fontId="4" type="noConversion"/>
  </si>
  <si>
    <t>填表人：彭雪</t>
    <phoneticPr fontId="4" type="noConversion"/>
  </si>
  <si>
    <t>联系方式：86988759</t>
    <phoneticPr fontId="4" type="noConversion"/>
  </si>
  <si>
    <t>综治督导办</t>
    <phoneticPr fontId="4" type="noConversion"/>
  </si>
  <si>
    <t>项目支出绩效目标批复表</t>
    <phoneticPr fontId="4" type="noConversion"/>
  </si>
  <si>
    <t>精神障碍患者监护人以奖代补经费</t>
    <phoneticPr fontId="4" type="noConversion"/>
  </si>
  <si>
    <t xml:space="preserve">  区委政法委</t>
    <phoneticPr fontId="4" type="noConversion"/>
  </si>
  <si>
    <t>经常性项目</t>
  </si>
  <si>
    <t>2021.01.01 - 2021.12.31</t>
    <phoneticPr fontId="4" type="noConversion"/>
  </si>
  <si>
    <t>全面落实严重精神障碍患者救治救助与服务管理工作，依法做到“应收尽收、应治尽治、应管尽管”，确保不发生严重精神障碍患者脱管、漏管现象和相关肇事肇祸案（事）件。</t>
    <phoneticPr fontId="4" type="noConversion"/>
  </si>
  <si>
    <t>严重精神障碍患者监护人数量</t>
    <phoneticPr fontId="4" type="noConversion"/>
  </si>
  <si>
    <t>约300人</t>
    <phoneticPr fontId="4" type="noConversion"/>
  </si>
  <si>
    <t>根据街道摸排及计生局核实，2021年前被录入过公安部重性精神病患者信息管理系统并签订监护责任书、2021年前既往一次危险性评估在三级及三级以上并签订监护责任书</t>
    <phoneticPr fontId="4" type="noConversion"/>
  </si>
  <si>
    <t>被监护对象肇事肇祸行为发生率</t>
    <phoneticPr fontId="4" type="noConversion"/>
  </si>
  <si>
    <t>无</t>
    <phoneticPr fontId="4" type="noConversion"/>
  </si>
  <si>
    <t>因漏管失控造成被监护对象发生肇事肇祸行为的，一律不得享受奖补政策。</t>
    <phoneticPr fontId="4" type="noConversion"/>
  </si>
  <si>
    <t>精神障碍患者监护人以奖代补奖励发放及时性</t>
    <phoneticPr fontId="4" type="noConversion"/>
  </si>
  <si>
    <t>被监护对象在2021年度死亡的，奖补资金发放截止到被监护对象死亡当月。年底及时发放</t>
    <phoneticPr fontId="4" type="noConversion"/>
  </si>
  <si>
    <t>精神障碍患者监护人以奖代补奖励资金</t>
    <phoneticPr fontId="4" type="noConversion"/>
  </si>
  <si>
    <t>108万元</t>
    <phoneticPr fontId="4" type="noConversion"/>
  </si>
  <si>
    <t>3600元/人/年</t>
    <phoneticPr fontId="4" type="noConversion"/>
  </si>
  <si>
    <t>因疏于救治管理而发生危害公共安全案（事）件</t>
    <phoneticPr fontId="4" type="noConversion"/>
  </si>
  <si>
    <t>有效降低</t>
    <phoneticPr fontId="4" type="noConversion"/>
  </si>
  <si>
    <t>加强精神障碍患者服务管理</t>
    <phoneticPr fontId="4" type="noConversion"/>
  </si>
  <si>
    <t>有效提升</t>
    <phoneticPr fontId="4" type="noConversion"/>
  </si>
  <si>
    <t>监护人满意度</t>
    <phoneticPr fontId="4" type="noConversion"/>
  </si>
  <si>
    <t>附件1</t>
    <phoneticPr fontId="4" type="noConversion"/>
  </si>
  <si>
    <t>项目支出绩效目标批复表</t>
    <phoneticPr fontId="4" type="noConversion"/>
  </si>
  <si>
    <t>（2021年度）</t>
    <phoneticPr fontId="4" type="noConversion"/>
  </si>
  <si>
    <t>附件1</t>
    <phoneticPr fontId="11" type="noConversion"/>
  </si>
  <si>
    <t>项目支出绩效目标批复表</t>
    <phoneticPr fontId="11" type="noConversion"/>
  </si>
  <si>
    <t>（2021年度）</t>
    <phoneticPr fontId="11" type="noConversion"/>
  </si>
  <si>
    <t>预算单位：黄岛区区委政法委</t>
    <phoneticPr fontId="11" type="noConversion"/>
  </si>
  <si>
    <t>填表人：刘尚丽</t>
    <phoneticPr fontId="11" type="noConversion"/>
  </si>
  <si>
    <t>联系方式：86988753</t>
    <phoneticPr fontId="11" type="noConversion"/>
  </si>
  <si>
    <t>司法救助资金</t>
    <phoneticPr fontId="11" type="noConversion"/>
  </si>
  <si>
    <t>主管部门</t>
    <phoneticPr fontId="11" type="noConversion"/>
  </si>
  <si>
    <t>区委政法委</t>
    <phoneticPr fontId="11" type="noConversion"/>
  </si>
  <si>
    <t>项目实施单位</t>
    <phoneticPr fontId="11" type="noConversion"/>
  </si>
  <si>
    <t>执法监督办</t>
    <phoneticPr fontId="11" type="noConversion"/>
  </si>
  <si>
    <t>项目属性</t>
    <phoneticPr fontId="11" type="noConversion"/>
  </si>
  <si>
    <t>项目实施周期</t>
    <phoneticPr fontId="11" type="noConversion"/>
  </si>
  <si>
    <t>2021.01.01 - 2021.12.31</t>
    <phoneticPr fontId="11" type="noConversion"/>
  </si>
  <si>
    <t>项目资金</t>
    <phoneticPr fontId="11" type="noConversion"/>
  </si>
  <si>
    <t>项目实施期资金总额</t>
    <phoneticPr fontId="11" type="noConversion"/>
  </si>
  <si>
    <t>以前年度累计执行数</t>
    <phoneticPr fontId="11" type="noConversion"/>
  </si>
  <si>
    <t>本年度预算安排数</t>
    <phoneticPr fontId="11" type="noConversion"/>
  </si>
  <si>
    <t>资金合计（万元）</t>
    <phoneticPr fontId="11" type="noConversion"/>
  </si>
  <si>
    <r>
      <t>其中：本级财政</t>
    </r>
    <r>
      <rPr>
        <sz val="11"/>
        <color theme="0"/>
        <rFont val="宋体"/>
        <family val="3"/>
        <charset val="134"/>
        <scheme val="minor"/>
      </rPr>
      <t xml:space="preserve"> XXX</t>
    </r>
    <phoneticPr fontId="11" type="noConversion"/>
  </si>
  <si>
    <r>
      <t>上级资金</t>
    </r>
    <r>
      <rPr>
        <sz val="11"/>
        <color theme="0"/>
        <rFont val="宋体"/>
        <family val="3"/>
        <charset val="134"/>
        <scheme val="minor"/>
      </rPr>
      <t xml:space="preserve"> XXX</t>
    </r>
    <phoneticPr fontId="11" type="noConversion"/>
  </si>
  <si>
    <r>
      <t>其他资金</t>
    </r>
    <r>
      <rPr>
        <sz val="11"/>
        <color theme="0"/>
        <rFont val="宋体"/>
        <family val="3"/>
        <charset val="134"/>
        <scheme val="minor"/>
      </rPr>
      <t xml:space="preserve"> XXX</t>
    </r>
    <phoneticPr fontId="11" type="noConversion"/>
  </si>
  <si>
    <t>实施期
总目标
和
年度目标</t>
    <phoneticPr fontId="11" type="noConversion"/>
  </si>
  <si>
    <t xml:space="preserve">    有效减少一些刑事犯罪案件、民事侵权案件，因案件无法侦破、被告人没有赔偿能力或赔偿能力不足，致使受害人及其近亲属依法得不到有效赔偿，生活陷入困境的情况；同时避免引发当事人反复申诉上访甚至酿成极端事件，及时化解矛盾纠纷，最终达到有效维护社会和谐稳定的良好的效果。</t>
    <phoneticPr fontId="11" type="noConversion"/>
  </si>
  <si>
    <t>一级
绩效指标</t>
    <phoneticPr fontId="11" type="noConversion"/>
  </si>
  <si>
    <t>二级
绩效指标</t>
    <phoneticPr fontId="11" type="noConversion"/>
  </si>
  <si>
    <t>三级绩效指标
(指标内容)</t>
    <phoneticPr fontId="11" type="noConversion"/>
  </si>
  <si>
    <t>年度指标值
(带计量单位)</t>
    <phoneticPr fontId="11" type="noConversion"/>
  </si>
  <si>
    <t>备注</t>
    <phoneticPr fontId="11" type="noConversion"/>
  </si>
  <si>
    <t>司法救助人员数量</t>
    <phoneticPr fontId="11" type="noConversion"/>
  </si>
  <si>
    <t>100人</t>
    <phoneticPr fontId="11" type="noConversion"/>
  </si>
  <si>
    <t>司法救助人员覆盖准确率</t>
    <phoneticPr fontId="11" type="noConversion"/>
  </si>
  <si>
    <t>司法救助资金发放及时性</t>
    <phoneticPr fontId="11" type="noConversion"/>
  </si>
  <si>
    <t>及时</t>
    <phoneticPr fontId="11" type="noConversion"/>
  </si>
  <si>
    <t>300万元</t>
    <phoneticPr fontId="11" type="noConversion"/>
  </si>
  <si>
    <t>有效化解矛盾</t>
    <phoneticPr fontId="11" type="noConversion"/>
  </si>
  <si>
    <t>有效</t>
    <phoneticPr fontId="11" type="noConversion"/>
  </si>
  <si>
    <t>可持续影响</t>
  </si>
  <si>
    <t>社会和谐稳定</t>
    <phoneticPr fontId="11" type="noConversion"/>
  </si>
  <si>
    <t>显著提升</t>
    <phoneticPr fontId="11" type="noConversion"/>
  </si>
  <si>
    <t>满意度指标</t>
    <phoneticPr fontId="11" type="noConversion"/>
  </si>
  <si>
    <t xml:space="preserve">被救助人员满意度 </t>
    <phoneticPr fontId="11" type="noConversion"/>
  </si>
  <si>
    <t>预算单位
签字</t>
    <phoneticPr fontId="11" type="noConversion"/>
  </si>
  <si>
    <t>项目负责人：
                       年  月  日</t>
    <phoneticPr fontId="11" type="noConversion"/>
  </si>
  <si>
    <t>财务审核人：
                                  年  月  日</t>
    <phoneticPr fontId="11" type="noConversion"/>
  </si>
  <si>
    <t>主管部门
审核签字</t>
    <phoneticPr fontId="11" type="noConversion"/>
  </si>
  <si>
    <t>业务审核：
                       年  月  日</t>
    <phoneticPr fontId="11" type="noConversion"/>
  </si>
  <si>
    <t>财务审核：
                                  年  月  日</t>
    <phoneticPr fontId="11" type="noConversion"/>
  </si>
  <si>
    <t>财政部门
审核签字</t>
    <phoneticPr fontId="11" type="noConversion"/>
  </si>
  <si>
    <t>归口科室审核人：
                       年  月  日</t>
    <phoneticPr fontId="11" type="noConversion"/>
  </si>
  <si>
    <t>归口科室负责人：
                                  年  月  日</t>
    <phoneticPr fontId="11" type="noConversion"/>
  </si>
  <si>
    <t>1、维护社会稳定经费：2021年常态化疫情防控、一带一路国际合作高峰论坛、建党100周年、各级两会、八一重要节点以及区内啤酒节、音乐节、东亚合作论坛等重大活动多，维稳任务重，确保不发生因稳评不到位引发影响社会稳定问题。
2、反邪教工作经费：通过在公交及地铁上播放反邪教宣传视频、在社区播放公益电影、在广场LED大屏投放反邪教宣传标语、张贴横幅及宣传挂图、反邪教宣传进校园等方式在全区范围内开展反邪教宣传，提高居民防范邪教意识。
3、见义勇为资金：为弘扬正气，树立新风，激励群众，在全社会形成更加浓厚的见义勇为风尚。根据市政府十五届第34次市长办公会和十二届第106次市委常委会研究的意见，以后每年向协会拨款20万元，用于对见义勇为模范的表彰奖励；对见义勇为模范及其困难家庭成员的慰问、抚恤和救助；对见义勇为事迹的宣传工作。
4、平安建设工作经费：创新社会治安综合治理方式，促进平安建设深入发展，打造更高水平的平安西海岸新区。
5、治安志愿者服务经费：搭建志愿服务平台，建立专业化志愿服务队伍；规范志愿服务管理，建立经常化活动机制；落实志愿服务保障，推动治安志愿服务品牌化。</t>
    <phoneticPr fontId="11" type="noConversion"/>
  </si>
  <si>
    <t>维护稳定工作调研天数</t>
    <phoneticPr fontId="11" type="noConversion"/>
  </si>
  <si>
    <t>40天</t>
    <phoneticPr fontId="11" type="noConversion"/>
  </si>
  <si>
    <t>参与维稳重大活动次数</t>
    <phoneticPr fontId="11" type="noConversion"/>
  </si>
  <si>
    <t>≥5次</t>
    <phoneticPr fontId="11" type="noConversion"/>
  </si>
  <si>
    <t>矛盾化解率</t>
    <phoneticPr fontId="11" type="noConversion"/>
  </si>
  <si>
    <t>时效指标</t>
    <phoneticPr fontId="11" type="noConversion"/>
  </si>
  <si>
    <t>矛盾风险化解及时性</t>
    <phoneticPr fontId="11" type="noConversion"/>
  </si>
  <si>
    <t>成本指标</t>
    <phoneticPr fontId="11" type="noConversion"/>
  </si>
  <si>
    <t>维稳经费</t>
    <phoneticPr fontId="11" type="noConversion"/>
  </si>
  <si>
    <t>50万元</t>
    <phoneticPr fontId="11" type="noConversion"/>
  </si>
  <si>
    <t>社会人员满意度</t>
    <phoneticPr fontId="11" type="noConversion"/>
  </si>
  <si>
    <t>反邪教宣传普及镇街数量</t>
    <phoneticPr fontId="11" type="noConversion"/>
  </si>
  <si>
    <t>23个</t>
  </si>
  <si>
    <t>反邪教宣传普及覆盖率</t>
    <phoneticPr fontId="11" type="noConversion"/>
  </si>
  <si>
    <t>反邪教宣传物料发放及时性</t>
  </si>
  <si>
    <t>及时</t>
  </si>
  <si>
    <t>反邪教工作经费</t>
  </si>
  <si>
    <t>30万元</t>
  </si>
  <si>
    <t>扩大反邪教宣传教育覆盖面</t>
    <phoneticPr fontId="11" type="noConversion"/>
  </si>
  <si>
    <t>逐年扩大</t>
  </si>
  <si>
    <t>提高居民防范邪教意识</t>
    <phoneticPr fontId="11" type="noConversion"/>
  </si>
  <si>
    <t>显著提高</t>
  </si>
  <si>
    <t>社会公众</t>
  </si>
  <si>
    <t>全区人民满意度</t>
  </si>
  <si>
    <t>100&amp;</t>
  </si>
  <si>
    <t>见义勇为模范人数</t>
    <phoneticPr fontId="4" type="noConversion"/>
  </si>
  <si>
    <t>35人</t>
    <phoneticPr fontId="4" type="noConversion"/>
  </si>
  <si>
    <t>根据往年表彰人数推算</t>
    <phoneticPr fontId="4" type="noConversion"/>
  </si>
  <si>
    <t>走访救助人数</t>
    <phoneticPr fontId="4" type="noConversion"/>
  </si>
  <si>
    <t>3人</t>
    <phoneticPr fontId="4" type="noConversion"/>
  </si>
  <si>
    <t>表彰见义勇为模范覆盖准确率</t>
    <phoneticPr fontId="4" type="noConversion"/>
  </si>
  <si>
    <t>《山东省见义勇为人员奖励和保护条例》</t>
    <phoneticPr fontId="4" type="noConversion"/>
  </si>
  <si>
    <t>每年表彰及走访救助及时性</t>
    <phoneticPr fontId="4" type="noConversion"/>
  </si>
  <si>
    <t>及时</t>
    <phoneticPr fontId="4" type="noConversion"/>
  </si>
  <si>
    <t>见义勇为模范表彰及走访救助金额</t>
    <phoneticPr fontId="4" type="noConversion"/>
  </si>
  <si>
    <t>20万元</t>
    <phoneticPr fontId="4" type="noConversion"/>
  </si>
  <si>
    <t>全民崇尚见义勇为、全民参与见义勇为</t>
    <phoneticPr fontId="4" type="noConversion"/>
  </si>
  <si>
    <t>显著提升</t>
    <phoneticPr fontId="4" type="noConversion"/>
  </si>
  <si>
    <t>调动见义勇为模范参与平安西海岸建设</t>
    <phoneticPr fontId="4" type="noConversion"/>
  </si>
  <si>
    <t>被表彰人员满意度</t>
    <phoneticPr fontId="4" type="noConversion"/>
  </si>
  <si>
    <t>平安建设年度召开会议次数</t>
    <phoneticPr fontId="11" type="noConversion"/>
  </si>
  <si>
    <t>4次</t>
  </si>
  <si>
    <t>开展平安建设督导工作次数</t>
    <phoneticPr fontId="11" type="noConversion"/>
  </si>
  <si>
    <t>12次</t>
  </si>
  <si>
    <t>平安建设督导工作合格率</t>
    <phoneticPr fontId="11" type="noConversion"/>
  </si>
  <si>
    <t>开展平安建设召开会议及督导工作及时性</t>
    <phoneticPr fontId="11" type="noConversion"/>
  </si>
  <si>
    <t>及时开展</t>
  </si>
  <si>
    <t>平安建设工作经费</t>
    <phoneticPr fontId="11" type="noConversion"/>
  </si>
  <si>
    <t>25万元</t>
    <phoneticPr fontId="11" type="noConversion"/>
  </si>
  <si>
    <t>有效提升社会治安稳定</t>
    <phoneticPr fontId="11" type="noConversion"/>
  </si>
  <si>
    <t>有效提升</t>
  </si>
  <si>
    <t>建立健全长效机制</t>
  </si>
  <si>
    <t>健全</t>
    <phoneticPr fontId="11" type="noConversion"/>
  </si>
  <si>
    <t>社会满意度</t>
  </si>
  <si>
    <t>≥90%</t>
    <phoneticPr fontId="11" type="noConversion"/>
  </si>
  <si>
    <t>开展志愿服务活动次数</t>
    <phoneticPr fontId="11" type="noConversion"/>
  </si>
  <si>
    <t>活动顺利开展保障率</t>
    <phoneticPr fontId="11" type="noConversion"/>
  </si>
  <si>
    <t>志愿服务活动开展及时性</t>
    <phoneticPr fontId="11" type="noConversion"/>
  </si>
  <si>
    <t>及时有效</t>
  </si>
  <si>
    <t>治安志愿者服务活动经费</t>
    <phoneticPr fontId="11" type="noConversion"/>
  </si>
  <si>
    <t>5万元</t>
  </si>
  <si>
    <t>维护社会治安</t>
  </si>
  <si>
    <t>显著提升</t>
  </si>
  <si>
    <t>健全完善治安志愿者权益保障机制</t>
  </si>
  <si>
    <t>社会公众对治安满意度</t>
    <phoneticPr fontId="11" type="noConversion"/>
  </si>
  <si>
    <t>预算单位：区委政法委</t>
    <phoneticPr fontId="11" type="noConversion"/>
  </si>
  <si>
    <t>填表人：彭雪、吴双延、赵中涵</t>
    <phoneticPr fontId="11" type="noConversion"/>
  </si>
  <si>
    <t>联系方式：86988759、86988061、86989756</t>
    <phoneticPr fontId="11" type="noConversion"/>
  </si>
  <si>
    <t>政法工作经费</t>
    <phoneticPr fontId="11" type="noConversion"/>
  </si>
  <si>
    <t xml:space="preserve">       区委政法委</t>
    <phoneticPr fontId="11" type="noConversion"/>
  </si>
  <si>
    <t>综治督导办、维稳督导办、反邪教协调办</t>
    <phoneticPr fontId="11" type="noConversion"/>
  </si>
  <si>
    <t>附件1</t>
  </si>
  <si>
    <t>（2021年度）</t>
  </si>
  <si>
    <t>主管部门</t>
  </si>
  <si>
    <t>项目实施单位</t>
  </si>
  <si>
    <t>项目属性</t>
  </si>
  <si>
    <t>项目实施周期</t>
  </si>
  <si>
    <t>项目资金</t>
  </si>
  <si>
    <t>项目实施期资金总额</t>
  </si>
  <si>
    <t>以前年度累计执行数</t>
  </si>
  <si>
    <t>本年度预算安排数</t>
  </si>
  <si>
    <t>资金合计（万元）</t>
  </si>
  <si>
    <t>实施期
总目标
和
年度目标</t>
  </si>
  <si>
    <t>一级
绩效指标</t>
  </si>
  <si>
    <t>二级
绩效指标</t>
  </si>
  <si>
    <t>三级绩效指标
(指标内容)</t>
  </si>
  <si>
    <t>年度指标值
(带计量单位)</t>
  </si>
  <si>
    <t>备注</t>
  </si>
  <si>
    <t>扫黑除恶专项资金</t>
  </si>
  <si>
    <t>≥90%</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</si>
  <si>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</si>
  <si>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</si>
  <si>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</si>
  <si>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</si>
  <si>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</si>
  <si>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</si>
  <si>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</si>
  <si>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</si>
  <si>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</si>
  <si>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预算单位：区委政法委</t>
    <phoneticPr fontId="4" type="noConversion"/>
  </si>
  <si>
    <t>二级
绩效指标</t>
    <phoneticPr fontId="4" type="noConversion"/>
  </si>
  <si>
    <t>三级绩效指标
(指标内容)</t>
    <phoneticPr fontId="4" type="noConversion"/>
  </si>
  <si>
    <t>年度指标值
(带计量单位)</t>
    <phoneticPr fontId="4" type="noConversion"/>
  </si>
  <si>
    <t>备注</t>
    <phoneticPr fontId="4" type="noConversion"/>
  </si>
  <si>
    <t>举报奖励次数</t>
    <phoneticPr fontId="4" type="noConversion"/>
  </si>
  <si>
    <t>2次</t>
    <phoneticPr fontId="4" type="noConversion"/>
  </si>
  <si>
    <t>每年两次</t>
    <phoneticPr fontId="4" type="noConversion"/>
  </si>
  <si>
    <t>宣传片制播及宣传物品制作</t>
    <phoneticPr fontId="4" type="noConversion"/>
  </si>
  <si>
    <t>6次</t>
    <phoneticPr fontId="4" type="noConversion"/>
  </si>
  <si>
    <t>奖励举报人员覆盖准确率</t>
    <phoneticPr fontId="4" type="noConversion"/>
  </si>
  <si>
    <t>《青岛西海岸新区社会治安群众举报奖励办法》</t>
    <phoneticPr fontId="4" type="noConversion"/>
  </si>
  <si>
    <t>扫黑除恶宣传到位率</t>
    <phoneticPr fontId="4" type="noConversion"/>
  </si>
  <si>
    <t>符合合同要求</t>
    <phoneticPr fontId="4" type="noConversion"/>
  </si>
  <si>
    <t>时效指标</t>
    <phoneticPr fontId="4" type="noConversion"/>
  </si>
  <si>
    <t>举报奖励金发放及时性</t>
    <phoneticPr fontId="4" type="noConversion"/>
  </si>
  <si>
    <t>及时发放</t>
    <phoneticPr fontId="4" type="noConversion"/>
  </si>
  <si>
    <t>宣传物品制作完成及时性</t>
    <phoneticPr fontId="4" type="noConversion"/>
  </si>
  <si>
    <t>按合同规定时间完成</t>
    <phoneticPr fontId="4" type="noConversion"/>
  </si>
  <si>
    <t>成本指标</t>
    <phoneticPr fontId="4" type="noConversion"/>
  </si>
  <si>
    <t>190万元</t>
    <phoneticPr fontId="4" type="noConversion"/>
  </si>
  <si>
    <t>全区政治生态、经济生态、社会生态持续优化</t>
    <phoneticPr fontId="4" type="noConversion"/>
  </si>
  <si>
    <t>可持续影响</t>
    <phoneticPr fontId="4" type="noConversion"/>
  </si>
  <si>
    <t>建立健全扫黑除恶长效机制</t>
    <phoneticPr fontId="4" type="noConversion"/>
  </si>
  <si>
    <t>社会公众</t>
    <phoneticPr fontId="4" type="noConversion"/>
  </si>
  <si>
    <t>社会公众满意度</t>
    <phoneticPr fontId="4" type="noConversion"/>
  </si>
  <si>
    <t>≥90%</t>
    <phoneticPr fontId="4" type="noConversion"/>
  </si>
  <si>
    <t>预算单位
签字</t>
    <phoneticPr fontId="4" type="noConversion"/>
  </si>
  <si>
    <t>项目负责人：
                       年  月  日</t>
    <phoneticPr fontId="4" type="noConversion"/>
  </si>
  <si>
    <t>财务审核人：
                                  年  月  日</t>
    <phoneticPr fontId="4" type="noConversion"/>
  </si>
  <si>
    <t>主管部门
审核签字</t>
    <phoneticPr fontId="4" type="noConversion"/>
  </si>
  <si>
    <t>业务审核：
                       年  月  日</t>
    <phoneticPr fontId="4" type="noConversion"/>
  </si>
  <si>
    <t>财务审核：
                                  年  月  日</t>
    <phoneticPr fontId="4" type="noConversion"/>
  </si>
  <si>
    <t>财政部门
审核签字</t>
    <phoneticPr fontId="4" type="noConversion"/>
  </si>
  <si>
    <t>归口科室审核人：
                       年  月  日</t>
    <phoneticPr fontId="4" type="noConversion"/>
  </si>
  <si>
    <t>归口科室负责人：
                                  年  月  日</t>
    <phoneticPr fontId="4" type="noConversion"/>
  </si>
  <si>
    <t>附件1</t>
    <phoneticPr fontId="4" type="noConversion"/>
  </si>
  <si>
    <t>项目支出绩效目标批复表</t>
    <phoneticPr fontId="4" type="noConversion"/>
  </si>
  <si>
    <t>（2021年度）</t>
    <phoneticPr fontId="4" type="noConversion"/>
  </si>
  <si>
    <t>预算单位：区委政法委</t>
    <phoneticPr fontId="4" type="noConversion"/>
  </si>
  <si>
    <t>填表人：彭雪</t>
    <phoneticPr fontId="4" type="noConversion"/>
  </si>
  <si>
    <t>联系方式：86988759</t>
    <phoneticPr fontId="4" type="noConversion"/>
  </si>
  <si>
    <t xml:space="preserve">                        扫黑除恶专项资金</t>
    <phoneticPr fontId="4" type="noConversion"/>
  </si>
  <si>
    <t>主管部门</t>
    <phoneticPr fontId="4" type="noConversion"/>
  </si>
  <si>
    <t xml:space="preserve">       区委政法委</t>
    <phoneticPr fontId="4" type="noConversion"/>
  </si>
  <si>
    <t>项目实施单位</t>
    <phoneticPr fontId="4" type="noConversion"/>
  </si>
  <si>
    <t xml:space="preserve">     综治督导办</t>
    <phoneticPr fontId="4" type="noConversion"/>
  </si>
  <si>
    <t>项目属性</t>
    <phoneticPr fontId="4" type="noConversion"/>
  </si>
  <si>
    <t>项目实施周期</t>
    <phoneticPr fontId="4" type="noConversion"/>
  </si>
  <si>
    <t>2021.01.01 - 2021.12.31</t>
    <phoneticPr fontId="4" type="noConversion"/>
  </si>
  <si>
    <t>项目资金</t>
    <phoneticPr fontId="4" type="noConversion"/>
  </si>
  <si>
    <t>项目实施期资金总额</t>
    <phoneticPr fontId="4" type="noConversion"/>
  </si>
  <si>
    <t>以前年度累计执行数</t>
    <phoneticPr fontId="4" type="noConversion"/>
  </si>
  <si>
    <t>本年度预算安排数</t>
    <phoneticPr fontId="4" type="noConversion"/>
  </si>
  <si>
    <t>资金合计（万元）</t>
    <phoneticPr fontId="4" type="noConversion"/>
  </si>
  <si>
    <r>
      <t>其中：本级财政</t>
    </r>
    <r>
      <rPr>
        <sz val="11"/>
        <color indexed="9"/>
        <rFont val="宋体"/>
        <family val="3"/>
        <charset val="134"/>
      </rPr>
      <t xml:space="preserve"> XXX</t>
    </r>
    <phoneticPr fontId="4" type="noConversion"/>
  </si>
  <si>
    <r>
      <t>上级资金</t>
    </r>
    <r>
      <rPr>
        <sz val="11"/>
        <color indexed="9"/>
        <rFont val="宋体"/>
        <family val="3"/>
        <charset val="134"/>
      </rPr>
      <t xml:space="preserve"> XXX</t>
    </r>
    <phoneticPr fontId="4" type="noConversion"/>
  </si>
  <si>
    <r>
      <t>其他资金</t>
    </r>
    <r>
      <rPr>
        <sz val="11"/>
        <color indexed="9"/>
        <rFont val="宋体"/>
        <family val="3"/>
        <charset val="134"/>
      </rPr>
      <t xml:space="preserve"> XXX</t>
    </r>
    <phoneticPr fontId="4" type="noConversion"/>
  </si>
  <si>
    <t>实施期
总目标
和
年度目标</t>
    <phoneticPr fontId="4" type="noConversion"/>
  </si>
  <si>
    <t xml:space="preserve">    西海岸新区将继续保持高压态势，坚决做到收官不收兵，持续深化扫黑除恶工作，重点做好以下几个方面：一是强化精准“打财断血”。在全面清查涉案财产、斩断利益链条、防止黑恶势力死灰复燃的同时，严格甄别合法财产和非法财产，依法保护合法财产、合法经营，有效服务“六保”“六稳”工作。二是高效推进案件清结。始终坚守法治原则，对在侦案件精准研判迅速出击，加快进度移送起诉审判，正确适用法律，提高诉判质效，最大限度把每起案件办成铁案。三是持续推动行业清源。加大重点场所、行业、人群的管理力度，加强执法巡查和跟踪监管，健全完善行刑衔接机制，强化联合打击，创新拓展“四种形式”，持续发起集中整治攻坚战。</t>
    <phoneticPr fontId="4" type="noConversion"/>
  </si>
  <si>
    <t>填表人：吴双延</t>
    <phoneticPr fontId="11" type="noConversion"/>
  </si>
  <si>
    <t>联系方式：86988061</t>
    <phoneticPr fontId="11" type="noConversion"/>
  </si>
  <si>
    <t>社会矛盾风险信息平台建设运营费</t>
    <phoneticPr fontId="11" type="noConversion"/>
  </si>
  <si>
    <t xml:space="preserve">      维稳督导办</t>
    <phoneticPr fontId="11" type="noConversion"/>
  </si>
  <si>
    <t>加强信息研判，精准收集预警信息，及时发现存在的矛盾纠纷，立即采取措施处置，保障不发生因稳评不到位而引发影响社会稳定问题，最终达到有效维护社会和谐稳定的良好效果。</t>
    <phoneticPr fontId="11" type="noConversion"/>
  </si>
  <si>
    <t>收集预警信息数量</t>
    <phoneticPr fontId="11" type="noConversion"/>
  </si>
  <si>
    <t>5000条</t>
    <phoneticPr fontId="11" type="noConversion"/>
  </si>
  <si>
    <t>设备维护费</t>
    <phoneticPr fontId="11" type="noConversion"/>
  </si>
  <si>
    <t>10万元</t>
    <phoneticPr fontId="11" type="noConversion"/>
  </si>
  <si>
    <t>促进社会和谐稳定</t>
    <phoneticPr fontId="11" type="noConversion"/>
  </si>
  <si>
    <t>服务对象满意度</t>
    <phoneticPr fontId="11" type="noConversion"/>
  </si>
  <si>
    <t>≥95%</t>
    <phoneticPr fontId="11" type="noConversion"/>
  </si>
  <si>
    <t>填表人：王涛</t>
    <phoneticPr fontId="11" type="noConversion"/>
  </si>
  <si>
    <t>联系方式：86989976</t>
    <phoneticPr fontId="11" type="noConversion"/>
  </si>
  <si>
    <t>劳务派遣人员费用</t>
    <phoneticPr fontId="11" type="noConversion"/>
  </si>
  <si>
    <t xml:space="preserve">        政治处</t>
    <phoneticPr fontId="11" type="noConversion"/>
  </si>
  <si>
    <t>区级相关文件对综治协理员待遇保障进行了规定，该项目用于保障综治协理员劳务工资、保险、公积金等，激发综治协理队伍的工作积极性和职业责任感，努力打造一支听从指挥、管理有序、使用有力的综治协理队伍，明确职责定位，强化责任落实，提升综治协理员对外形象，增强认同感和美誉度。</t>
    <phoneticPr fontId="11" type="noConversion"/>
  </si>
  <si>
    <t>综治协理员人数</t>
  </si>
  <si>
    <t>4309人</t>
    <phoneticPr fontId="11" type="noConversion"/>
  </si>
  <si>
    <t>区核定的人员编制数</t>
  </si>
  <si>
    <t>综治协理员工作绩效达标率</t>
    <phoneticPr fontId="11" type="noConversion"/>
  </si>
  <si>
    <t>《青岛市黄岛区社会治安综合治理协理队伍管理办法》青黄政法发〔2016〕2 号</t>
  </si>
  <si>
    <t>工资等待遇支付及时性</t>
    <phoneticPr fontId="11" type="noConversion"/>
  </si>
  <si>
    <t>每月按时支付</t>
  </si>
  <si>
    <t>劳务派遣人员工资等待遇费用</t>
    <phoneticPr fontId="11" type="noConversion"/>
  </si>
  <si>
    <t>23370万元</t>
    <phoneticPr fontId="11" type="noConversion"/>
  </si>
  <si>
    <t>严格按照区编外人员相关待遇：工资、保险、公积金的工资待遇等</t>
  </si>
  <si>
    <t>辖区发案率</t>
  </si>
  <si>
    <t>每年降低</t>
  </si>
  <si>
    <t>交通事故发生数</t>
  </si>
  <si>
    <t>一线警力不足问题解决情况</t>
  </si>
  <si>
    <t>切实解决</t>
  </si>
  <si>
    <t>防范境外邪教势力渗透工作</t>
    <phoneticPr fontId="11" type="noConversion"/>
  </si>
  <si>
    <t>１项</t>
    <phoneticPr fontId="11" type="noConversion"/>
  </si>
  <si>
    <t>防范境外非法宗教渗透工作</t>
    <phoneticPr fontId="11" type="noConversion"/>
  </si>
  <si>
    <t>数量指标</t>
    <phoneticPr fontId="11" type="noConversion"/>
  </si>
  <si>
    <t>国家安全法宣传</t>
    <phoneticPr fontId="11" type="noConversion"/>
  </si>
  <si>
    <t>产出指标</t>
    <phoneticPr fontId="11" type="noConversion"/>
  </si>
  <si>
    <t>重大活动安保</t>
    <phoneticPr fontId="11" type="noConversion"/>
  </si>
  <si>
    <t>质量指标</t>
    <phoneticPr fontId="11" type="noConversion"/>
  </si>
  <si>
    <t>服务中央，服务地方，平安青岛建设工作到位</t>
    <phoneticPr fontId="11" type="noConversion"/>
  </si>
  <si>
    <t>宣传、调研及案件侦办工作完成及时</t>
    <phoneticPr fontId="11" type="noConversion"/>
  </si>
  <si>
    <t>国家安全业务补充经费</t>
    <phoneticPr fontId="11" type="noConversion"/>
  </si>
  <si>
    <t>３０万元</t>
    <phoneticPr fontId="11" type="noConversion"/>
  </si>
  <si>
    <t>增强全区公民的国家安全意识</t>
    <phoneticPr fontId="11" type="noConversion"/>
  </si>
  <si>
    <t xml:space="preserve">  普遍增强</t>
    <phoneticPr fontId="11" type="noConversion"/>
  </si>
  <si>
    <t>可持续影响</t>
    <phoneticPr fontId="11" type="noConversion"/>
  </si>
  <si>
    <t>增强全区干群的敌情保密观念，进一步提高公民配合国家安全工作的责任感和主动性</t>
    <phoneticPr fontId="11" type="noConversion"/>
  </si>
  <si>
    <t>普遍提高</t>
    <phoneticPr fontId="11" type="noConversion"/>
  </si>
  <si>
    <t>社会公众</t>
    <phoneticPr fontId="11" type="noConversion"/>
  </si>
  <si>
    <t>社会满意度</t>
    <phoneticPr fontId="11" type="noConversion"/>
  </si>
  <si>
    <t>其他指标</t>
    <phoneticPr fontId="11" type="noConversion"/>
  </si>
  <si>
    <t>项目负责人：
         　　　　　　　 年  月  日</t>
    <phoneticPr fontId="11" type="noConversion"/>
  </si>
  <si>
    <t>附件1</t>
    <phoneticPr fontId="11" type="noConversion"/>
  </si>
  <si>
    <t>项目支出绩效目标批复表</t>
    <phoneticPr fontId="11" type="noConversion"/>
  </si>
  <si>
    <t>（2021年度）</t>
    <phoneticPr fontId="11" type="noConversion"/>
  </si>
  <si>
    <t>预算单位：区委政法委</t>
    <phoneticPr fontId="11" type="noConversion"/>
  </si>
  <si>
    <t>填表人：丁文</t>
    <phoneticPr fontId="11" type="noConversion"/>
  </si>
  <si>
    <t>联系方式：13573287787</t>
    <phoneticPr fontId="11" type="noConversion"/>
  </si>
  <si>
    <t>国家安全业务费</t>
    <phoneticPr fontId="11" type="noConversion"/>
  </si>
  <si>
    <t>主管部门</t>
    <phoneticPr fontId="11" type="noConversion"/>
  </si>
  <si>
    <t>区委政法委</t>
    <phoneticPr fontId="11" type="noConversion"/>
  </si>
  <si>
    <t>项目实施单位</t>
    <phoneticPr fontId="11" type="noConversion"/>
  </si>
  <si>
    <t>青岛市国家安全局西海岸新区分局</t>
    <phoneticPr fontId="11" type="noConversion"/>
  </si>
  <si>
    <t>总目标：通过开展案件侦办等职能工作，维护党和国家政治安全和政权安全，护航中华民族伟大复兴梦。    年度目标:加强国家安全法宣传；做好重大活动安保；加强重点目标的反间防谍针对性工作；加强对影响稳定的问题和因素的发现和查处力度；积极参与“平安青岛”建设，全力维护新区社会政治稳定。</t>
    <phoneticPr fontId="11" type="noConversion"/>
  </si>
  <si>
    <t>填表人：马永超</t>
  </si>
  <si>
    <t>联系方式：18560666629</t>
  </si>
  <si>
    <t>黄岛边检站运行补助</t>
  </si>
  <si>
    <t xml:space="preserve">        区委政法委</t>
    <phoneticPr fontId="4" type="noConversion"/>
  </si>
  <si>
    <t>中华人民共和国黄岛出入境边防检查站</t>
    <phoneticPr fontId="4" type="noConversion"/>
  </si>
  <si>
    <t>2021.01.01-2021.12.31</t>
  </si>
  <si>
    <r>
      <rPr>
        <sz val="11"/>
        <color indexed="8"/>
        <rFont val="宋体"/>
        <family val="3"/>
        <charset val="134"/>
      </rPr>
      <t>其中：本级财政</t>
    </r>
    <r>
      <rPr>
        <sz val="11"/>
        <color indexed="9"/>
        <rFont val="宋体"/>
        <family val="3"/>
        <charset val="134"/>
      </rPr>
      <t xml:space="preserve"> XXX</t>
    </r>
  </si>
  <si>
    <r>
      <rPr>
        <sz val="11"/>
        <color indexed="8"/>
        <rFont val="宋体"/>
        <family val="3"/>
        <charset val="134"/>
      </rPr>
      <t>上级资金</t>
    </r>
    <r>
      <rPr>
        <sz val="11"/>
        <color indexed="9"/>
        <rFont val="宋体"/>
        <family val="3"/>
        <charset val="134"/>
      </rPr>
      <t xml:space="preserve"> XXX</t>
    </r>
  </si>
  <si>
    <r>
      <rPr>
        <sz val="11"/>
        <color indexed="8"/>
        <rFont val="宋体"/>
        <family val="3"/>
        <charset val="134"/>
      </rPr>
      <t>其他资金</t>
    </r>
    <r>
      <rPr>
        <sz val="11"/>
        <color indexed="9"/>
        <rFont val="宋体"/>
        <family val="3"/>
        <charset val="134"/>
      </rPr>
      <t xml:space="preserve"> XXX</t>
    </r>
  </si>
  <si>
    <t>通过招聘综合警务协理人员，使一线警力增加40%，最大限度实现警力前移，释放警力充实到一线，更好保障港区安全稳定，服务地方经济建设发展。</t>
  </si>
  <si>
    <t>综合警务协理人员招聘人数</t>
  </si>
  <si>
    <t>51人</t>
  </si>
  <si>
    <t>招聘综合警务协理人员51人</t>
  </si>
  <si>
    <t>综合警务协理人员办公区执勤设备购置数量</t>
  </si>
  <si>
    <t>1批</t>
  </si>
  <si>
    <t>确保警务办公区域工作顺利开展、执勤执法能力进一步加强、处突反恐队伍建设更加完善，购置相应设施设备</t>
  </si>
  <si>
    <t>综合警务协理人员招标流程准确率</t>
    <phoneticPr fontId="4" type="noConversion"/>
  </si>
  <si>
    <t>100%符合要求</t>
  </si>
  <si>
    <t>严格按照政府采购流程组织实施</t>
  </si>
  <si>
    <t>综合警务协理人员上岗培训考核达标率</t>
  </si>
  <si>
    <t>上岗前必须经岗前培训，通过考核后才被录用。</t>
  </si>
  <si>
    <t>综合警务协理人员办公区执勤设备购置质量</t>
  </si>
  <si>
    <t>合格率达到100%</t>
  </si>
  <si>
    <t>购置设备后验收，确保购置设备全部合格。</t>
  </si>
  <si>
    <t>综合警务协理人员招聘及设备采购完成时限</t>
  </si>
  <si>
    <t>年内完成</t>
  </si>
  <si>
    <t>综合警务协理人员招聘劳务等费用</t>
  </si>
  <si>
    <t>440万元/年</t>
  </si>
  <si>
    <t>工资、保险、培训费、警械装具、制服费年均每人7.65万；按现行伙食标准1年共需保障伙食费50万</t>
  </si>
  <si>
    <t>综合警务协理人员办公区设备购置费用</t>
  </si>
  <si>
    <t>110万元</t>
  </si>
  <si>
    <t>证件鉴别设备50万元、证据获取设备20万元、探测检查设备40万元</t>
  </si>
  <si>
    <t>加强港区巡查管控力度</t>
    <phoneticPr fontId="4" type="noConversion"/>
  </si>
  <si>
    <t>明显提高</t>
  </si>
  <si>
    <t>进一步加强对港区的巡查监控</t>
  </si>
  <si>
    <t>强化处突力量</t>
    <phoneticPr fontId="4" type="noConversion"/>
  </si>
  <si>
    <t>明显增强</t>
  </si>
  <si>
    <t>进一步配强配齐一线处突队伍</t>
  </si>
  <si>
    <t>解决边检一线执勤警力不足问题</t>
    <phoneticPr fontId="4" type="noConversion"/>
  </si>
  <si>
    <t>增加40%</t>
  </si>
  <si>
    <t>我单位现有一线警力约120人，此次招聘综合警务协理人员51人，更好的保障警力人员充斥一线，一线警力可以增加40%。</t>
  </si>
  <si>
    <t>港航企业对边检工作的满意度</t>
  </si>
  <si>
    <t>满意度95%以上</t>
  </si>
  <si>
    <t>争取达到零投诉</t>
  </si>
  <si>
    <t>审批中心项目物业保障服务面积</t>
    <phoneticPr fontId="4" type="noConversion"/>
  </si>
  <si>
    <t>3700平方米</t>
  </si>
  <si>
    <t>通关大厅面积3700平方米</t>
  </si>
  <si>
    <t>审批中心正常运行保障率</t>
    <phoneticPr fontId="4" type="noConversion"/>
  </si>
  <si>
    <t>审批中心项目完成及时率</t>
    <phoneticPr fontId="4" type="noConversion"/>
  </si>
  <si>
    <t>在项目开始和结束时间内完成项目指标。</t>
  </si>
  <si>
    <t>年内通关中心正常运行维护经费</t>
  </si>
  <si>
    <t>60万元</t>
  </si>
  <si>
    <t>保障边检顺畅通关，服务地方经济建设发展</t>
    <phoneticPr fontId="4" type="noConversion"/>
  </si>
  <si>
    <t>有效服务地方经济发展</t>
  </si>
  <si>
    <t>提高就业率</t>
    <phoneticPr fontId="4" type="noConversion"/>
  </si>
  <si>
    <t>物业公司招聘人员就职</t>
  </si>
  <si>
    <t>持续保障通关中心正常运行机制</t>
    <phoneticPr fontId="4" type="noConversion"/>
  </si>
  <si>
    <t>每年持续保障</t>
  </si>
  <si>
    <t>通关中心民警，服务对象满意</t>
  </si>
  <si>
    <t>≥95%</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</si>
</sst>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family val="3"/>
      <charset val="134"/>
      <scheme val="minor"/>
    </font>
    <font>
      <sz val="11"/>
      <color theme="1"/>
      <name val="宋体"/>
      <family val="3"/>
      <charset val="134"/>
      <scheme val="minor"/>
    </font>
    <font>
      <sz val="16"/>
      <color indexed="8"/>
      <name val="黑体"/>
      <family val="3"/>
      <charset val="134"/>
    </font>
    <font>
      <sz val="9"/>
      <name val="宋体"/>
      <family val="3"/>
      <charset val="134"/>
      <scheme val="minor"/>
    </font>
    <font>
      <sz val="9"/>
      <name val="宋体"/>
      <family val="3"/>
      <charset val="134"/>
    </font>
    <font>
      <sz val="20"/>
      <color indexed="8"/>
      <name val="方正小标宋_GBK"/>
      <family val="4"/>
      <charset val="134"/>
    </font>
    <font>
      <sz val="14"/>
      <color indexed="8"/>
      <name val="宋体"/>
      <family val="3"/>
      <charset val="134"/>
    </font>
    <font>
      <sz val="11"/>
      <color indexed="8"/>
      <name val="宋体"/>
      <family val="3"/>
      <charset val="134"/>
    </font>
    <font>
      <sz val="10"/>
      <color indexed="8"/>
      <name val="宋体"/>
      <family val="3"/>
      <charset val="134"/>
    </font>
    <font>
      <sz val="11"/>
      <color indexed="9"/>
      <name val="宋体"/>
      <family val="3"/>
      <charset val="134"/>
    </font>
    <font>
      <sz val="16"/>
      <color theme="1"/>
      <name val="黑体"/>
      <family val="3"/>
      <charset val="134"/>
    </font>
    <font>
      <sz val="9"/>
      <name val="宋体"/>
      <family val="2"/>
      <charset val="134"/>
      <scheme val="minor"/>
    </font>
    <font>
      <sz val="20"/>
      <color theme="1"/>
      <name val="方正小标宋_GBK"/>
      <family val="4"/>
      <charset val="134"/>
    </font>
    <font>
      <sz val="14"/>
      <color theme="1"/>
      <name val="宋体"/>
      <family val="3"/>
      <charset val="134"/>
    </font>
    <font>
      <sz val="11"/>
      <color rgb="FF000000"/>
      <name val="宋体"/>
      <family val="3"/>
      <charset val="134"/>
      <scheme val="minor"/>
    </font>
    <font>
      <sz val="10"/>
      <color rgb="FF000000"/>
      <name val="宋体"/>
      <family val="3"/>
      <charset val="134"/>
      <scheme val="minor"/>
    </font>
    <font>
      <sz val="11"/>
      <color theme="0"/>
      <name val="宋体"/>
      <family val="3"/>
      <charset val="134"/>
      <scheme val="minor"/>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87">
    <xf numFmtId="0" fontId="0" fillId="0" borderId="0" xfId="0">
      <alignment vertical="center"/>
    </xf>
    <xf numFmtId="0" fontId="0" fillId="0" borderId="1" xfId="0"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vertical="center"/>
    </xf>
    <xf numFmtId="0" fontId="7" fillId="0" borderId="2"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vertical="center" wrapText="1"/>
    </xf>
    <xf numFmtId="9" fontId="8" fillId="0" borderId="2" xfId="0" applyNumberFormat="1" applyFont="1" applyBorder="1" applyAlignment="1">
      <alignment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vertical="center"/>
    </xf>
    <xf numFmtId="0" fontId="7" fillId="0" borderId="2" xfId="0" applyFont="1" applyBorder="1" applyAlignment="1">
      <alignment horizontal="center" vertical="center" wrapText="1"/>
    </xf>
    <xf numFmtId="0" fontId="0" fillId="0" borderId="1" xfId="0" applyBorder="1" applyAlignment="1">
      <alignment vertical="center"/>
    </xf>
    <xf numFmtId="0" fontId="7" fillId="0" borderId="2" xfId="0" applyFont="1" applyBorder="1" applyAlignment="1">
      <alignment horizontal="center" vertical="center" wrapText="1"/>
    </xf>
    <xf numFmtId="0" fontId="0" fillId="0" borderId="2" xfId="0" applyBorder="1" applyAlignment="1">
      <alignment horizontal="center" vertical="center"/>
    </xf>
    <xf numFmtId="9" fontId="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vertical="center"/>
    </xf>
    <xf numFmtId="0" fontId="1" fillId="0" borderId="2" xfId="0" applyFont="1" applyBorder="1" applyAlignment="1">
      <alignment horizontal="center" vertical="center"/>
    </xf>
    <xf numFmtId="0" fontId="14" fillId="0" borderId="2"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vertical="center" wrapText="1"/>
    </xf>
    <xf numFmtId="9" fontId="15" fillId="0" borderId="2" xfId="0" applyNumberFormat="1"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Border="1" applyAlignment="1">
      <alignment vertical="center" wrapText="1"/>
    </xf>
    <xf numFmtId="0" fontId="15" fillId="0" borderId="2" xfId="0" applyFont="1" applyFill="1" applyBorder="1" applyAlignment="1">
      <alignment horizontal="center"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7" fillId="0" borderId="2" xfId="0" applyFont="1" applyBorder="1" applyAlignment="1">
      <alignment horizontal="righ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7" fillId="0" borderId="2" xfId="0" applyFont="1" applyBorder="1" applyAlignment="1">
      <alignment horizontal="left" vertical="center" inden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justify" vertical="center" wrapText="1"/>
    </xf>
    <xf numFmtId="0" fontId="1" fillId="0" borderId="2" xfId="0" applyFont="1" applyBorder="1" applyAlignment="1">
      <alignment horizontal="right" vertical="center" wrapText="1"/>
    </xf>
    <xf numFmtId="0" fontId="15" fillId="0" borderId="2" xfId="0" applyFont="1" applyBorder="1" applyAlignment="1">
      <alignment horizontal="justify"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indent="1"/>
    </xf>
    <xf numFmtId="0" fontId="14" fillId="0" borderId="2" xfId="0" applyFont="1" applyBorder="1" applyAlignment="1">
      <alignment horizontal="right" vertical="center" wrapText="1"/>
    </xf>
    <xf numFmtId="0" fontId="10"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vertical="center" wrapText="1"/>
    </xf>
    <xf numFmtId="9" fontId="17" fillId="0" borderId="2" xfId="0" applyNumberFormat="1" applyFont="1" applyBorder="1" applyAlignment="1">
      <alignment horizontal="center" vertical="center" wrapText="1"/>
    </xf>
    <xf numFmtId="0" fontId="2" fillId="0" borderId="0" xfId="0" applyFont="1" applyFill="1" applyAlignment="1">
      <alignment horizontal="left" vertical="center"/>
    </xf>
    <xf numFmtId="0" fontId="0" fillId="0" borderId="0" xfId="0"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xf>
    <xf numFmtId="0" fontId="0" fillId="0" borderId="2" xfId="0" applyFont="1" applyFill="1" applyBorder="1" applyAlignment="1">
      <alignment horizontal="left" vertical="center" inden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left" vertical="center" wrapText="1" inden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8" fillId="0" borderId="2" xfId="0" applyFont="1" applyFill="1" applyBorder="1" applyAlignment="1">
      <alignment vertical="center"/>
    </xf>
    <xf numFmtId="0" fontId="0" fillId="0" borderId="2" xfId="0" applyFont="1" applyFill="1" applyBorder="1" applyAlignment="1">
      <alignment horizontal="right"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7" xfId="0" applyFont="1" applyFill="1" applyBorder="1" applyAlignment="1">
      <alignment horizontal="center" vertical="center" wrapText="1"/>
    </xf>
    <xf numFmtId="0" fontId="0" fillId="0" borderId="0" xfId="0" applyFill="1" applyBorder="1">
      <alignment vertical="center"/>
    </xf>
    <xf numFmtId="9" fontId="8" fillId="0" borderId="2" xfId="0" applyNumberFormat="1" applyFont="1" applyFill="1" applyBorder="1" applyAlignment="1">
      <alignment horizontal="center" vertical="center" wrapText="1"/>
    </xf>
    <xf numFmtId="0" fontId="0" fillId="0" borderId="2" xfId="0" applyFill="1" applyBorder="1" applyAlignment="1">
      <alignment horizontal="left" vertical="top" wrapText="1"/>
    </xf>
    <xf numFmtId="0" fontId="0" fillId="0" borderId="2" xfId="0" applyFill="1" applyBorder="1" applyAlignment="1">
      <alignment horizontal="left"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workbookViewId="0">
      <pane ySplit="5" topLeftCell="A6" activePane="bottomLeft" state="frozenSplit"/>
      <selection pane="bottomLeft" activeCell="I13" sqref="I13"/>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37" t="s">
        <v>0</v>
      </c>
      <c r="B1" s="37"/>
      <c r="C1" s="37"/>
    </row>
    <row r="2" spans="1:5" ht="27" x14ac:dyDescent="0.15">
      <c r="A2" s="38" t="s">
        <v>83</v>
      </c>
      <c r="B2" s="38"/>
      <c r="C2" s="38"/>
      <c r="D2" s="38"/>
      <c r="E2" s="38"/>
    </row>
    <row r="3" spans="1:5" ht="18" customHeight="1" x14ac:dyDescent="0.15">
      <c r="A3" s="39" t="s">
        <v>1</v>
      </c>
      <c r="B3" s="39"/>
      <c r="C3" s="39"/>
      <c r="D3" s="39"/>
      <c r="E3" s="39"/>
    </row>
    <row r="4" spans="1:5" ht="24" customHeight="1" x14ac:dyDescent="0.15">
      <c r="A4" s="40" t="s">
        <v>2</v>
      </c>
      <c r="B4" s="41"/>
      <c r="C4" s="41"/>
      <c r="D4" s="1" t="s">
        <v>80</v>
      </c>
      <c r="E4" s="1" t="s">
        <v>81</v>
      </c>
    </row>
    <row r="5" spans="1:5" ht="18" customHeight="1" x14ac:dyDescent="0.15">
      <c r="A5" s="42" t="s">
        <v>3</v>
      </c>
      <c r="B5" s="42"/>
      <c r="C5" s="43" t="s">
        <v>4</v>
      </c>
      <c r="D5" s="43"/>
      <c r="E5" s="43"/>
    </row>
    <row r="6" spans="1:5" ht="18" customHeight="1" x14ac:dyDescent="0.15">
      <c r="A6" s="44" t="s">
        <v>5</v>
      </c>
      <c r="B6" s="42"/>
      <c r="C6" s="2" t="s">
        <v>79</v>
      </c>
      <c r="D6" s="2" t="s">
        <v>6</v>
      </c>
      <c r="E6" s="2" t="s">
        <v>82</v>
      </c>
    </row>
    <row r="7" spans="1:5" ht="18" customHeight="1" x14ac:dyDescent="0.15">
      <c r="A7" s="42" t="s">
        <v>7</v>
      </c>
      <c r="B7" s="42"/>
      <c r="C7" s="10" t="s">
        <v>8</v>
      </c>
      <c r="D7" s="11" t="s">
        <v>9</v>
      </c>
      <c r="E7" s="4" t="s">
        <v>10</v>
      </c>
    </row>
    <row r="8" spans="1:5" ht="18" customHeight="1" x14ac:dyDescent="0.15">
      <c r="A8" s="44" t="s">
        <v>11</v>
      </c>
      <c r="B8" s="44"/>
      <c r="C8" s="10" t="s">
        <v>12</v>
      </c>
      <c r="D8" s="10" t="s">
        <v>13</v>
      </c>
      <c r="E8" s="3" t="s">
        <v>14</v>
      </c>
    </row>
    <row r="9" spans="1:5" ht="18" customHeight="1" x14ac:dyDescent="0.15">
      <c r="A9" s="44" t="s">
        <v>15</v>
      </c>
      <c r="B9" s="44"/>
      <c r="C9" s="10"/>
      <c r="D9" s="10">
        <f>D10+D11+D12</f>
        <v>0</v>
      </c>
      <c r="E9" s="5">
        <f>E10+E11+E12</f>
        <v>1200</v>
      </c>
    </row>
    <row r="10" spans="1:5" ht="18" customHeight="1" x14ac:dyDescent="0.15">
      <c r="A10" s="33" t="s">
        <v>16</v>
      </c>
      <c r="B10" s="33"/>
      <c r="C10" s="10"/>
      <c r="D10" s="10">
        <v>0</v>
      </c>
      <c r="E10" s="3">
        <v>1200</v>
      </c>
    </row>
    <row r="11" spans="1:5" ht="18" customHeight="1" x14ac:dyDescent="0.15">
      <c r="A11" s="33" t="s">
        <v>17</v>
      </c>
      <c r="B11" s="33"/>
      <c r="C11" s="10"/>
      <c r="D11" s="10"/>
      <c r="E11" s="3">
        <v>0</v>
      </c>
    </row>
    <row r="12" spans="1:5" ht="18" customHeight="1" x14ac:dyDescent="0.15">
      <c r="A12" s="33" t="s">
        <v>18</v>
      </c>
      <c r="B12" s="33"/>
      <c r="C12" s="3"/>
      <c r="D12" s="3"/>
      <c r="E12" s="3">
        <v>0</v>
      </c>
    </row>
    <row r="13" spans="1:5" ht="66" customHeight="1" x14ac:dyDescent="0.15">
      <c r="A13" s="2" t="s">
        <v>19</v>
      </c>
      <c r="B13" s="34" t="s">
        <v>20</v>
      </c>
      <c r="C13" s="35"/>
      <c r="D13" s="35"/>
      <c r="E13" s="36"/>
    </row>
    <row r="14" spans="1:5" ht="27.95" customHeight="1" x14ac:dyDescent="0.15">
      <c r="A14" s="2" t="s">
        <v>21</v>
      </c>
      <c r="B14" s="2" t="s">
        <v>22</v>
      </c>
      <c r="C14" s="2" t="s">
        <v>23</v>
      </c>
      <c r="D14" s="2" t="s">
        <v>24</v>
      </c>
      <c r="E14" s="3" t="s">
        <v>25</v>
      </c>
    </row>
    <row r="15" spans="1:5" ht="24.75" customHeight="1" x14ac:dyDescent="0.15">
      <c r="A15" s="6" t="s">
        <v>26</v>
      </c>
      <c r="B15" s="6" t="s">
        <v>27</v>
      </c>
      <c r="C15" s="7" t="s">
        <v>28</v>
      </c>
      <c r="D15" s="7" t="s">
        <v>29</v>
      </c>
      <c r="E15" s="7" t="s">
        <v>30</v>
      </c>
    </row>
    <row r="16" spans="1:5" ht="15" customHeight="1" x14ac:dyDescent="0.15">
      <c r="A16" s="6" t="s">
        <v>26</v>
      </c>
      <c r="B16" s="6" t="s">
        <v>27</v>
      </c>
      <c r="C16" s="7" t="s">
        <v>31</v>
      </c>
      <c r="D16" s="7" t="s">
        <v>32</v>
      </c>
      <c r="E16" s="7" t="s">
        <v>33</v>
      </c>
    </row>
    <row r="17" spans="1:5" ht="19.5" customHeight="1" x14ac:dyDescent="0.15">
      <c r="A17" s="6" t="s">
        <v>26</v>
      </c>
      <c r="B17" s="6" t="s">
        <v>34</v>
      </c>
      <c r="C17" s="7" t="s">
        <v>35</v>
      </c>
      <c r="D17" s="8" t="s">
        <v>36</v>
      </c>
      <c r="E17" s="7" t="s">
        <v>37</v>
      </c>
    </row>
    <row r="18" spans="1:5" ht="25.5" customHeight="1" x14ac:dyDescent="0.15">
      <c r="A18" s="6" t="s">
        <v>26</v>
      </c>
      <c r="B18" s="6" t="s">
        <v>34</v>
      </c>
      <c r="C18" s="7" t="s">
        <v>38</v>
      </c>
      <c r="D18" s="8" t="s">
        <v>39</v>
      </c>
      <c r="E18" s="7" t="s">
        <v>40</v>
      </c>
    </row>
    <row r="19" spans="1:5" x14ac:dyDescent="0.15">
      <c r="A19" s="6" t="s">
        <v>26</v>
      </c>
      <c r="B19" s="6" t="s">
        <v>41</v>
      </c>
      <c r="C19" s="7" t="s">
        <v>42</v>
      </c>
      <c r="D19" s="7" t="s">
        <v>43</v>
      </c>
      <c r="E19" s="7" t="s">
        <v>44</v>
      </c>
    </row>
    <row r="20" spans="1:5" x14ac:dyDescent="0.15">
      <c r="A20" s="6" t="s">
        <v>26</v>
      </c>
      <c r="B20" s="6" t="s">
        <v>45</v>
      </c>
      <c r="C20" s="7" t="s">
        <v>46</v>
      </c>
      <c r="D20" s="7" t="s">
        <v>47</v>
      </c>
      <c r="E20" s="7" t="s">
        <v>44</v>
      </c>
    </row>
    <row r="21" spans="1:5" x14ac:dyDescent="0.15">
      <c r="A21" s="6" t="s">
        <v>26</v>
      </c>
      <c r="B21" s="6" t="s">
        <v>48</v>
      </c>
      <c r="C21" s="7" t="s">
        <v>49</v>
      </c>
      <c r="D21" s="7" t="s">
        <v>50</v>
      </c>
      <c r="E21" s="7"/>
    </row>
    <row r="22" spans="1:5" x14ac:dyDescent="0.15">
      <c r="A22" s="6" t="s">
        <v>26</v>
      </c>
      <c r="B22" s="6" t="s">
        <v>48</v>
      </c>
      <c r="C22" s="7" t="s">
        <v>51</v>
      </c>
      <c r="D22" s="7" t="s">
        <v>52</v>
      </c>
      <c r="E22" s="7"/>
    </row>
    <row r="23" spans="1:5" x14ac:dyDescent="0.15">
      <c r="A23" s="6" t="s">
        <v>26</v>
      </c>
      <c r="B23" s="6" t="s">
        <v>53</v>
      </c>
      <c r="C23" s="7" t="s">
        <v>54</v>
      </c>
      <c r="D23" s="7" t="s">
        <v>55</v>
      </c>
      <c r="E23" s="7"/>
    </row>
    <row r="24" spans="1:5" x14ac:dyDescent="0.15">
      <c r="A24" s="6" t="s">
        <v>56</v>
      </c>
      <c r="B24" s="6" t="s">
        <v>57</v>
      </c>
      <c r="C24" s="7" t="s">
        <v>58</v>
      </c>
      <c r="D24" s="8" t="s">
        <v>59</v>
      </c>
      <c r="E24" s="7"/>
    </row>
    <row r="25" spans="1:5" ht="72" x14ac:dyDescent="0.15">
      <c r="A25" s="6" t="s">
        <v>56</v>
      </c>
      <c r="B25" s="6" t="s">
        <v>60</v>
      </c>
      <c r="C25" s="7" t="s">
        <v>61</v>
      </c>
      <c r="D25" s="7" t="s">
        <v>62</v>
      </c>
      <c r="E25" s="7" t="s">
        <v>63</v>
      </c>
    </row>
    <row r="26" spans="1:5" x14ac:dyDescent="0.15">
      <c r="A26" s="6" t="s">
        <v>64</v>
      </c>
      <c r="B26" s="6" t="s">
        <v>65</v>
      </c>
      <c r="C26" s="7" t="s">
        <v>66</v>
      </c>
      <c r="D26" s="7" t="s">
        <v>67</v>
      </c>
      <c r="E26" s="7"/>
    </row>
    <row r="27" spans="1:5" x14ac:dyDescent="0.15">
      <c r="A27" s="6" t="s">
        <v>64</v>
      </c>
      <c r="B27" s="6" t="s">
        <v>68</v>
      </c>
      <c r="C27" s="7" t="s">
        <v>69</v>
      </c>
      <c r="D27" s="7" t="s">
        <v>67</v>
      </c>
      <c r="E27" s="7"/>
    </row>
    <row r="28" spans="1:5" ht="42" customHeight="1" x14ac:dyDescent="0.15">
      <c r="A28" s="9" t="s">
        <v>70</v>
      </c>
      <c r="B28" s="31" t="s">
        <v>71</v>
      </c>
      <c r="C28" s="32"/>
      <c r="D28" s="31" t="s">
        <v>72</v>
      </c>
      <c r="E28" s="32"/>
    </row>
    <row r="29" spans="1:5" ht="42" customHeight="1" x14ac:dyDescent="0.15">
      <c r="A29" s="9" t="s">
        <v>73</v>
      </c>
      <c r="B29" s="31" t="s">
        <v>74</v>
      </c>
      <c r="C29" s="32"/>
      <c r="D29" s="31" t="s">
        <v>75</v>
      </c>
      <c r="E29" s="32"/>
    </row>
    <row r="30" spans="1:5" ht="42" customHeight="1" x14ac:dyDescent="0.15">
      <c r="A30" s="9" t="s">
        <v>76</v>
      </c>
      <c r="B30" s="31" t="s">
        <v>77</v>
      </c>
      <c r="C30" s="32"/>
      <c r="D30" s="31" t="s">
        <v>78</v>
      </c>
      <c r="E30" s="32"/>
    </row>
    <row r="31" spans="1:5" hidden="1" x14ac:dyDescent="0.15"/>
  </sheetData>
  <mergeCells count="20">
    <mergeCell ref="A11:B11"/>
    <mergeCell ref="A1:C1"/>
    <mergeCell ref="A2:E2"/>
    <mergeCell ref="A3:E3"/>
    <mergeCell ref="A4:C4"/>
    <mergeCell ref="A5:B5"/>
    <mergeCell ref="C5:E5"/>
    <mergeCell ref="A6:B6"/>
    <mergeCell ref="A7:B7"/>
    <mergeCell ref="A8:B8"/>
    <mergeCell ref="A9:B9"/>
    <mergeCell ref="A10:B10"/>
    <mergeCell ref="B30:C30"/>
    <mergeCell ref="D30:E30"/>
    <mergeCell ref="A12:B12"/>
    <mergeCell ref="B13:E13"/>
    <mergeCell ref="B28:C28"/>
    <mergeCell ref="D28:E28"/>
    <mergeCell ref="B29:C29"/>
    <mergeCell ref="D29:E29"/>
  </mergeCells>
  <phoneticPr fontId="3"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27">
      <formula1>"数量指标,质量指标,时效指标,成本指标,经济效益,社会效益,生态效益,可持续影响,受益对象,服务对象,社会公众"</formula1>
    </dataValidation>
    <dataValidation type="list" allowBlank="1" showInputMessage="1" showErrorMessage="1" sqref="A15:A27">
      <formula1>"产出指标,效益指标,满意度指标"</formula1>
    </dataValidation>
  </dataValidations>
  <printOptions horizontalCentered="1"/>
  <pageMargins left="0.51181102362204722" right="0.51181102362204722" top="0.55118110236220474" bottom="0.4" header="0.31496062992125984" footer="0.19685039370078741"/>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G13" sqref="G13"/>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37" t="s">
        <v>105</v>
      </c>
      <c r="B1" s="37"/>
      <c r="C1" s="37"/>
    </row>
    <row r="2" spans="1:5" ht="27" x14ac:dyDescent="0.15">
      <c r="A2" s="38" t="s">
        <v>106</v>
      </c>
      <c r="B2" s="38"/>
      <c r="C2" s="38"/>
      <c r="D2" s="38"/>
      <c r="E2" s="38"/>
    </row>
    <row r="3" spans="1:5" ht="18.75" x14ac:dyDescent="0.15">
      <c r="A3" s="39" t="s">
        <v>107</v>
      </c>
      <c r="B3" s="39"/>
      <c r="C3" s="39"/>
      <c r="D3" s="39"/>
      <c r="E3" s="39"/>
    </row>
    <row r="4" spans="1:5" x14ac:dyDescent="0.15">
      <c r="A4" s="40" t="s">
        <v>2</v>
      </c>
      <c r="B4" s="41"/>
      <c r="C4" s="41"/>
      <c r="D4" s="12" t="s">
        <v>80</v>
      </c>
      <c r="E4" s="12" t="s">
        <v>81</v>
      </c>
    </row>
    <row r="5" spans="1:5" x14ac:dyDescent="0.15">
      <c r="A5" s="42" t="s">
        <v>3</v>
      </c>
      <c r="B5" s="42"/>
      <c r="C5" s="43" t="s">
        <v>84</v>
      </c>
      <c r="D5" s="43"/>
      <c r="E5" s="43"/>
    </row>
    <row r="6" spans="1:5" x14ac:dyDescent="0.15">
      <c r="A6" s="44" t="s">
        <v>5</v>
      </c>
      <c r="B6" s="42"/>
      <c r="C6" s="13" t="s">
        <v>85</v>
      </c>
      <c r="D6" s="13" t="s">
        <v>6</v>
      </c>
      <c r="E6" s="13" t="s">
        <v>82</v>
      </c>
    </row>
    <row r="7" spans="1:5" x14ac:dyDescent="0.15">
      <c r="A7" s="42" t="s">
        <v>7</v>
      </c>
      <c r="B7" s="42"/>
      <c r="C7" s="3" t="s">
        <v>86</v>
      </c>
      <c r="D7" s="16" t="s">
        <v>9</v>
      </c>
      <c r="E7" s="4" t="s">
        <v>87</v>
      </c>
    </row>
    <row r="8" spans="1:5" x14ac:dyDescent="0.15">
      <c r="A8" s="44" t="s">
        <v>11</v>
      </c>
      <c r="B8" s="44"/>
      <c r="C8" s="3" t="s">
        <v>12</v>
      </c>
      <c r="D8" s="3" t="s">
        <v>13</v>
      </c>
      <c r="E8" s="3" t="s">
        <v>14</v>
      </c>
    </row>
    <row r="9" spans="1:5" x14ac:dyDescent="0.15">
      <c r="A9" s="44" t="s">
        <v>15</v>
      </c>
      <c r="B9" s="44"/>
      <c r="C9" s="5"/>
      <c r="D9" s="5">
        <f>D10+D11+D12</f>
        <v>0</v>
      </c>
      <c r="E9" s="5">
        <f>E10+E11+E12</f>
        <v>108</v>
      </c>
    </row>
    <row r="10" spans="1:5" x14ac:dyDescent="0.15">
      <c r="A10" s="33" t="s">
        <v>16</v>
      </c>
      <c r="B10" s="33"/>
      <c r="C10" s="3"/>
      <c r="D10" s="3">
        <v>0</v>
      </c>
      <c r="E10" s="3">
        <v>108</v>
      </c>
    </row>
    <row r="11" spans="1:5" x14ac:dyDescent="0.15">
      <c r="A11" s="33" t="s">
        <v>17</v>
      </c>
      <c r="B11" s="33"/>
      <c r="C11" s="3"/>
      <c r="D11" s="3"/>
      <c r="E11" s="3">
        <v>0</v>
      </c>
    </row>
    <row r="12" spans="1:5" x14ac:dyDescent="0.15">
      <c r="A12" s="33" t="s">
        <v>18</v>
      </c>
      <c r="B12" s="33"/>
      <c r="C12" s="3"/>
      <c r="D12" s="3"/>
      <c r="E12" s="3">
        <v>0</v>
      </c>
    </row>
    <row r="13" spans="1:5" ht="54" x14ac:dyDescent="0.15">
      <c r="A13" s="13" t="s">
        <v>19</v>
      </c>
      <c r="B13" s="45" t="s">
        <v>88</v>
      </c>
      <c r="C13" s="45"/>
      <c r="D13" s="45"/>
      <c r="E13" s="45"/>
    </row>
    <row r="14" spans="1:5" ht="27" x14ac:dyDescent="0.15">
      <c r="A14" s="13" t="s">
        <v>21</v>
      </c>
      <c r="B14" s="13" t="s">
        <v>22</v>
      </c>
      <c r="C14" s="13" t="s">
        <v>23</v>
      </c>
      <c r="D14" s="13" t="s">
        <v>24</v>
      </c>
      <c r="E14" s="3" t="s">
        <v>25</v>
      </c>
    </row>
    <row r="15" spans="1:5" ht="72" x14ac:dyDescent="0.15">
      <c r="A15" s="6" t="s">
        <v>26</v>
      </c>
      <c r="B15" s="6" t="s">
        <v>27</v>
      </c>
      <c r="C15" s="7" t="s">
        <v>89</v>
      </c>
      <c r="D15" s="6" t="s">
        <v>90</v>
      </c>
      <c r="E15" s="7" t="s">
        <v>91</v>
      </c>
    </row>
    <row r="16" spans="1:5" ht="36" x14ac:dyDescent="0.15">
      <c r="A16" s="6" t="s">
        <v>26</v>
      </c>
      <c r="B16" s="6" t="s">
        <v>34</v>
      </c>
      <c r="C16" s="7" t="s">
        <v>92</v>
      </c>
      <c r="D16" s="17" t="s">
        <v>93</v>
      </c>
      <c r="E16" s="7" t="s">
        <v>94</v>
      </c>
    </row>
    <row r="17" spans="1:5" ht="48" x14ac:dyDescent="0.15">
      <c r="A17" s="6" t="s">
        <v>26</v>
      </c>
      <c r="B17" s="6" t="s">
        <v>41</v>
      </c>
      <c r="C17" s="7" t="s">
        <v>95</v>
      </c>
      <c r="D17" s="17">
        <v>1</v>
      </c>
      <c r="E17" s="7" t="s">
        <v>96</v>
      </c>
    </row>
    <row r="18" spans="1:5" ht="24" x14ac:dyDescent="0.15">
      <c r="A18" s="6" t="s">
        <v>26</v>
      </c>
      <c r="B18" s="6" t="s">
        <v>53</v>
      </c>
      <c r="C18" s="7" t="s">
        <v>97</v>
      </c>
      <c r="D18" s="6" t="s">
        <v>98</v>
      </c>
      <c r="E18" s="6" t="s">
        <v>99</v>
      </c>
    </row>
    <row r="19" spans="1:5" ht="24" x14ac:dyDescent="0.15">
      <c r="A19" s="6" t="s">
        <v>56</v>
      </c>
      <c r="B19" s="6" t="s">
        <v>57</v>
      </c>
      <c r="C19" s="7" t="s">
        <v>100</v>
      </c>
      <c r="D19" s="6" t="s">
        <v>101</v>
      </c>
      <c r="E19" s="7"/>
    </row>
    <row r="20" spans="1:5" x14ac:dyDescent="0.15">
      <c r="A20" s="6" t="s">
        <v>56</v>
      </c>
      <c r="B20" s="6" t="s">
        <v>60</v>
      </c>
      <c r="C20" s="7" t="s">
        <v>102</v>
      </c>
      <c r="D20" s="6" t="s">
        <v>103</v>
      </c>
      <c r="E20" s="7"/>
    </row>
    <row r="21" spans="1:5" x14ac:dyDescent="0.15">
      <c r="A21" s="6" t="s">
        <v>64</v>
      </c>
      <c r="B21" s="6" t="s">
        <v>65</v>
      </c>
      <c r="C21" s="7" t="s">
        <v>104</v>
      </c>
      <c r="D21" s="17">
        <v>1</v>
      </c>
      <c r="E21" s="7"/>
    </row>
    <row r="22" spans="1:5" ht="27" x14ac:dyDescent="0.15">
      <c r="A22" s="9" t="s">
        <v>70</v>
      </c>
      <c r="B22" s="31" t="s">
        <v>71</v>
      </c>
      <c r="C22" s="32"/>
      <c r="D22" s="31" t="s">
        <v>72</v>
      </c>
      <c r="E22" s="32"/>
    </row>
    <row r="23" spans="1:5" ht="27" x14ac:dyDescent="0.15">
      <c r="A23" s="9" t="s">
        <v>73</v>
      </c>
      <c r="B23" s="31" t="s">
        <v>74</v>
      </c>
      <c r="C23" s="32"/>
      <c r="D23" s="31" t="s">
        <v>75</v>
      </c>
      <c r="E23" s="32"/>
    </row>
    <row r="24" spans="1:5" ht="27" x14ac:dyDescent="0.15">
      <c r="A24" s="9" t="s">
        <v>76</v>
      </c>
      <c r="B24" s="31" t="s">
        <v>77</v>
      </c>
      <c r="C24" s="32"/>
      <c r="D24" s="31" t="s">
        <v>78</v>
      </c>
      <c r="E24" s="32"/>
    </row>
    <row r="25" spans="1:5" hidden="1" x14ac:dyDescent="0.15"/>
  </sheetData>
  <mergeCells count="20">
    <mergeCell ref="A11:B11"/>
    <mergeCell ref="A1:C1"/>
    <mergeCell ref="A2:E2"/>
    <mergeCell ref="A3:E3"/>
    <mergeCell ref="A4:C4"/>
    <mergeCell ref="A5:B5"/>
    <mergeCell ref="C5:E5"/>
    <mergeCell ref="A6:B6"/>
    <mergeCell ref="A7:B7"/>
    <mergeCell ref="A8:B8"/>
    <mergeCell ref="A9:B9"/>
    <mergeCell ref="A10:B10"/>
    <mergeCell ref="B24:C24"/>
    <mergeCell ref="D24:E24"/>
    <mergeCell ref="A12:B12"/>
    <mergeCell ref="B13:E13"/>
    <mergeCell ref="B22:C22"/>
    <mergeCell ref="D22:E22"/>
    <mergeCell ref="B23:C23"/>
    <mergeCell ref="D23:E23"/>
  </mergeCells>
  <phoneticPr fontId="3"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1">
      <formula1>"产出指标,效益指标,满意度指标"</formula1>
    </dataValidation>
    <dataValidation type="list" allowBlank="1" showInputMessage="1" showErrorMessage="1" sqref="B15:B21">
      <formula1>"数量指标,质量指标,时效指标,成本指标,经济效益,社会效益,生态效益,可持续影响,受益对象,服务对象,社会公众"</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7" workbookViewId="0">
      <selection activeCell="I17" sqref="I17"/>
    </sheetView>
  </sheetViews>
  <sheetFormatPr defaultRowHeight="13.5" x14ac:dyDescent="0.15"/>
  <cols>
    <col min="1" max="1" width="12.375" customWidth="1"/>
    <col min="2" max="2" width="10.75" customWidth="1"/>
    <col min="3" max="3" width="24.625" customWidth="1"/>
    <col min="4" max="5" width="22.625" customWidth="1"/>
  </cols>
  <sheetData>
    <row r="1" spans="1:5" ht="20.25" x14ac:dyDescent="0.15">
      <c r="A1" s="51" t="s">
        <v>108</v>
      </c>
      <c r="B1" s="51"/>
      <c r="C1" s="51"/>
    </row>
    <row r="2" spans="1:5" ht="27" x14ac:dyDescent="0.15">
      <c r="A2" s="52" t="s">
        <v>109</v>
      </c>
      <c r="B2" s="52"/>
      <c r="C2" s="52"/>
      <c r="D2" s="52"/>
      <c r="E2" s="52"/>
    </row>
    <row r="3" spans="1:5" ht="18.75" x14ac:dyDescent="0.15">
      <c r="A3" s="53" t="s">
        <v>110</v>
      </c>
      <c r="B3" s="53"/>
      <c r="C3" s="53"/>
      <c r="D3" s="53"/>
      <c r="E3" s="53"/>
    </row>
    <row r="4" spans="1:5" x14ac:dyDescent="0.15">
      <c r="A4" s="41" t="s">
        <v>111</v>
      </c>
      <c r="B4" s="41"/>
      <c r="C4" s="41"/>
      <c r="D4" s="12" t="s">
        <v>112</v>
      </c>
      <c r="E4" s="12" t="s">
        <v>113</v>
      </c>
    </row>
    <row r="5" spans="1:5" x14ac:dyDescent="0.15">
      <c r="A5" s="49" t="s">
        <v>3</v>
      </c>
      <c r="B5" s="49"/>
      <c r="C5" s="54" t="s">
        <v>114</v>
      </c>
      <c r="D5" s="55"/>
      <c r="E5" s="56"/>
    </row>
    <row r="6" spans="1:5" x14ac:dyDescent="0.15">
      <c r="A6" s="48" t="s">
        <v>115</v>
      </c>
      <c r="B6" s="49"/>
      <c r="C6" s="18" t="s">
        <v>116</v>
      </c>
      <c r="D6" s="18" t="s">
        <v>117</v>
      </c>
      <c r="E6" s="18" t="s">
        <v>118</v>
      </c>
    </row>
    <row r="7" spans="1:5" x14ac:dyDescent="0.15">
      <c r="A7" s="49" t="s">
        <v>119</v>
      </c>
      <c r="B7" s="49"/>
      <c r="C7" s="19" t="s">
        <v>86</v>
      </c>
      <c r="D7" s="16" t="s">
        <v>120</v>
      </c>
      <c r="E7" s="20" t="s">
        <v>121</v>
      </c>
    </row>
    <row r="8" spans="1:5" x14ac:dyDescent="0.15">
      <c r="A8" s="48" t="s">
        <v>122</v>
      </c>
      <c r="B8" s="48"/>
      <c r="C8" s="19" t="s">
        <v>123</v>
      </c>
      <c r="D8" s="21" t="s">
        <v>124</v>
      </c>
      <c r="E8" s="21" t="s">
        <v>125</v>
      </c>
    </row>
    <row r="9" spans="1:5" x14ac:dyDescent="0.15">
      <c r="A9" s="48" t="s">
        <v>126</v>
      </c>
      <c r="B9" s="48"/>
      <c r="C9" s="22"/>
      <c r="D9" s="22">
        <f t="shared" ref="D9" si="0">D10+D11+D12</f>
        <v>0</v>
      </c>
      <c r="E9" s="22">
        <v>300</v>
      </c>
    </row>
    <row r="10" spans="1:5" x14ac:dyDescent="0.15">
      <c r="A10" s="50" t="s">
        <v>127</v>
      </c>
      <c r="B10" s="50"/>
      <c r="C10" s="19"/>
      <c r="D10" s="19">
        <v>0</v>
      </c>
      <c r="E10" s="19">
        <v>300</v>
      </c>
    </row>
    <row r="11" spans="1:5" x14ac:dyDescent="0.15">
      <c r="A11" s="46" t="s">
        <v>128</v>
      </c>
      <c r="B11" s="46"/>
      <c r="C11" s="19"/>
      <c r="D11" s="19"/>
      <c r="E11" s="19"/>
    </row>
    <row r="12" spans="1:5" x14ac:dyDescent="0.15">
      <c r="A12" s="46" t="s">
        <v>129</v>
      </c>
      <c r="B12" s="46"/>
      <c r="C12" s="19"/>
      <c r="D12" s="19"/>
      <c r="E12" s="19"/>
    </row>
    <row r="13" spans="1:5" ht="54" x14ac:dyDescent="0.15">
      <c r="A13" s="18" t="s">
        <v>130</v>
      </c>
      <c r="B13" s="47" t="s">
        <v>131</v>
      </c>
      <c r="C13" s="47"/>
      <c r="D13" s="47"/>
      <c r="E13" s="47"/>
    </row>
    <row r="14" spans="1:5" ht="27" x14ac:dyDescent="0.15">
      <c r="A14" s="18" t="s">
        <v>132</v>
      </c>
      <c r="B14" s="18" t="s">
        <v>133</v>
      </c>
      <c r="C14" s="18" t="s">
        <v>134</v>
      </c>
      <c r="D14" s="18" t="s">
        <v>135</v>
      </c>
      <c r="E14" s="19" t="s">
        <v>136</v>
      </c>
    </row>
    <row r="15" spans="1:5" x14ac:dyDescent="0.15">
      <c r="A15" s="23" t="s">
        <v>26</v>
      </c>
      <c r="B15" s="23" t="s">
        <v>27</v>
      </c>
      <c r="C15" s="24" t="s">
        <v>137</v>
      </c>
      <c r="D15" s="23" t="s">
        <v>138</v>
      </c>
      <c r="E15" s="24"/>
    </row>
    <row r="16" spans="1:5" x14ac:dyDescent="0.15">
      <c r="A16" s="23" t="s">
        <v>26</v>
      </c>
      <c r="B16" s="23" t="s">
        <v>34</v>
      </c>
      <c r="C16" s="24" t="s">
        <v>139</v>
      </c>
      <c r="D16" s="25">
        <v>1</v>
      </c>
      <c r="E16" s="24"/>
    </row>
    <row r="17" spans="1:5" x14ac:dyDescent="0.15">
      <c r="A17" s="23" t="s">
        <v>26</v>
      </c>
      <c r="B17" s="23" t="s">
        <v>45</v>
      </c>
      <c r="C17" s="24" t="s">
        <v>140</v>
      </c>
      <c r="D17" s="23" t="s">
        <v>141</v>
      </c>
      <c r="E17" s="24"/>
    </row>
    <row r="18" spans="1:5" x14ac:dyDescent="0.15">
      <c r="A18" s="23" t="s">
        <v>26</v>
      </c>
      <c r="B18" s="23" t="s">
        <v>48</v>
      </c>
      <c r="C18" s="24" t="s">
        <v>114</v>
      </c>
      <c r="D18" s="23" t="s">
        <v>142</v>
      </c>
      <c r="E18" s="24"/>
    </row>
    <row r="19" spans="1:5" x14ac:dyDescent="0.15">
      <c r="A19" s="23" t="s">
        <v>56</v>
      </c>
      <c r="B19" s="23" t="s">
        <v>57</v>
      </c>
      <c r="C19" s="24" t="s">
        <v>143</v>
      </c>
      <c r="D19" s="23" t="s">
        <v>144</v>
      </c>
      <c r="E19" s="24"/>
    </row>
    <row r="20" spans="1:5" x14ac:dyDescent="0.15">
      <c r="A20" s="23" t="s">
        <v>56</v>
      </c>
      <c r="B20" s="23" t="s">
        <v>145</v>
      </c>
      <c r="C20" s="24" t="s">
        <v>146</v>
      </c>
      <c r="D20" s="23" t="s">
        <v>147</v>
      </c>
      <c r="E20" s="24"/>
    </row>
    <row r="21" spans="1:5" x14ac:dyDescent="0.15">
      <c r="A21" s="23" t="s">
        <v>148</v>
      </c>
      <c r="B21" s="23" t="s">
        <v>65</v>
      </c>
      <c r="C21" s="24" t="s">
        <v>149</v>
      </c>
      <c r="D21" s="25">
        <v>1</v>
      </c>
      <c r="E21" s="24"/>
    </row>
    <row r="22" spans="1:5" ht="27" x14ac:dyDescent="0.15">
      <c r="A22" s="26" t="s">
        <v>150</v>
      </c>
      <c r="B22" s="31" t="s">
        <v>151</v>
      </c>
      <c r="C22" s="32"/>
      <c r="D22" s="31" t="s">
        <v>152</v>
      </c>
      <c r="E22" s="32"/>
    </row>
    <row r="23" spans="1:5" ht="27" x14ac:dyDescent="0.15">
      <c r="A23" s="26" t="s">
        <v>153</v>
      </c>
      <c r="B23" s="31" t="s">
        <v>154</v>
      </c>
      <c r="C23" s="32"/>
      <c r="D23" s="31" t="s">
        <v>155</v>
      </c>
      <c r="E23" s="32"/>
    </row>
    <row r="24" spans="1:5" ht="27" x14ac:dyDescent="0.15">
      <c r="A24" s="26" t="s">
        <v>156</v>
      </c>
      <c r="B24" s="31" t="s">
        <v>157</v>
      </c>
      <c r="C24" s="32"/>
      <c r="D24" s="31" t="s">
        <v>158</v>
      </c>
      <c r="E24" s="32"/>
    </row>
    <row r="25" spans="1:5" hidden="1" x14ac:dyDescent="0.15"/>
  </sheetData>
  <mergeCells count="20">
    <mergeCell ref="A11:B11"/>
    <mergeCell ref="A1:C1"/>
    <mergeCell ref="A2:E2"/>
    <mergeCell ref="A3:E3"/>
    <mergeCell ref="A4:C4"/>
    <mergeCell ref="A5:B5"/>
    <mergeCell ref="C5:E5"/>
    <mergeCell ref="A6:B6"/>
    <mergeCell ref="A7:B7"/>
    <mergeCell ref="A8:B8"/>
    <mergeCell ref="A9:B9"/>
    <mergeCell ref="A10:B10"/>
    <mergeCell ref="B24:C24"/>
    <mergeCell ref="D24:E24"/>
    <mergeCell ref="A12:B12"/>
    <mergeCell ref="B13:E13"/>
    <mergeCell ref="B22:C22"/>
    <mergeCell ref="D22:E22"/>
    <mergeCell ref="B23:C23"/>
    <mergeCell ref="D23:E23"/>
  </mergeCells>
  <phoneticPr fontId="3" type="noConversion"/>
  <dataValidations count="3">
    <dataValidation type="list" allowBlank="1" showInputMessage="1" showErrorMessage="1" sqref="B15:B21">
      <formula1>"数量指标,质量指标,时效指标,成本指标,经济效益,社会效益,生态效益,可持续影响,受益对象,服务对象,社会公众"</formula1>
    </dataValidation>
    <dataValidation type="list" allowBlank="1" showInputMessage="1" showErrorMessage="1" sqref="A15:A21">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40" workbookViewId="0">
      <selection activeCell="F9" sqref="F9"/>
    </sheetView>
  </sheetViews>
  <sheetFormatPr defaultRowHeight="13.5" x14ac:dyDescent="0.15"/>
  <cols>
    <col min="1" max="1" width="12.375" customWidth="1"/>
    <col min="2" max="2" width="10.25" customWidth="1"/>
    <col min="3" max="3" width="24.625" customWidth="1"/>
    <col min="4" max="4" width="27.625" customWidth="1"/>
    <col min="5" max="5" width="24.625" customWidth="1"/>
    <col min="6" max="6" width="22.25" customWidth="1"/>
  </cols>
  <sheetData>
    <row r="1" spans="1:5" ht="20.25" x14ac:dyDescent="0.15">
      <c r="A1" s="51" t="s">
        <v>108</v>
      </c>
      <c r="B1" s="51"/>
      <c r="C1" s="51"/>
    </row>
    <row r="2" spans="1:5" ht="27" x14ac:dyDescent="0.15">
      <c r="A2" s="52" t="s">
        <v>109</v>
      </c>
      <c r="B2" s="52"/>
      <c r="C2" s="52"/>
      <c r="D2" s="52"/>
      <c r="E2" s="52"/>
    </row>
    <row r="3" spans="1:5" ht="18" customHeight="1" x14ac:dyDescent="0.15">
      <c r="A3" s="53" t="s">
        <v>110</v>
      </c>
      <c r="B3" s="53"/>
      <c r="C3" s="53"/>
      <c r="D3" s="53"/>
      <c r="E3" s="53"/>
    </row>
    <row r="4" spans="1:5" ht="24" customHeight="1" x14ac:dyDescent="0.15">
      <c r="A4" s="41" t="s">
        <v>225</v>
      </c>
      <c r="B4" s="41"/>
      <c r="C4" s="41"/>
      <c r="D4" s="12" t="s">
        <v>226</v>
      </c>
      <c r="E4" s="12" t="s">
        <v>227</v>
      </c>
    </row>
    <row r="5" spans="1:5" ht="18" customHeight="1" x14ac:dyDescent="0.15">
      <c r="A5" s="49" t="s">
        <v>3</v>
      </c>
      <c r="B5" s="49"/>
      <c r="C5" s="54" t="s">
        <v>228</v>
      </c>
      <c r="D5" s="55"/>
      <c r="E5" s="56"/>
    </row>
    <row r="6" spans="1:5" ht="28.5" customHeight="1" x14ac:dyDescent="0.15">
      <c r="A6" s="48" t="s">
        <v>115</v>
      </c>
      <c r="B6" s="49"/>
      <c r="C6" s="27" t="s">
        <v>229</v>
      </c>
      <c r="D6" s="18" t="s">
        <v>117</v>
      </c>
      <c r="E6" s="27" t="s">
        <v>230</v>
      </c>
    </row>
    <row r="7" spans="1:5" ht="18" customHeight="1" x14ac:dyDescent="0.15">
      <c r="A7" s="49" t="s">
        <v>119</v>
      </c>
      <c r="B7" s="49"/>
      <c r="C7" s="19" t="s">
        <v>86</v>
      </c>
      <c r="D7" s="16" t="s">
        <v>120</v>
      </c>
      <c r="E7" s="20" t="s">
        <v>121</v>
      </c>
    </row>
    <row r="8" spans="1:5" ht="18" customHeight="1" x14ac:dyDescent="0.15">
      <c r="A8" s="48" t="s">
        <v>122</v>
      </c>
      <c r="B8" s="48"/>
      <c r="C8" s="19" t="s">
        <v>123</v>
      </c>
      <c r="D8" s="21" t="s">
        <v>124</v>
      </c>
      <c r="E8" s="21" t="s">
        <v>125</v>
      </c>
    </row>
    <row r="9" spans="1:5" ht="18" customHeight="1" x14ac:dyDescent="0.15">
      <c r="A9" s="48" t="s">
        <v>126</v>
      </c>
      <c r="B9" s="48"/>
      <c r="C9" s="22"/>
      <c r="D9" s="22">
        <f>D10+D11+D12</f>
        <v>0</v>
      </c>
      <c r="E9" s="22">
        <f>E10</f>
        <v>130</v>
      </c>
    </row>
    <row r="10" spans="1:5" ht="18" customHeight="1" x14ac:dyDescent="0.15">
      <c r="A10" s="50" t="s">
        <v>127</v>
      </c>
      <c r="B10" s="50"/>
      <c r="C10" s="19"/>
      <c r="D10" s="19">
        <v>0</v>
      </c>
      <c r="E10" s="19">
        <f>50+30+20+25+5</f>
        <v>130</v>
      </c>
    </row>
    <row r="11" spans="1:5" ht="18" customHeight="1" x14ac:dyDescent="0.15">
      <c r="A11" s="46" t="s">
        <v>128</v>
      </c>
      <c r="B11" s="46"/>
      <c r="C11" s="19"/>
      <c r="D11" s="19"/>
      <c r="E11" s="19"/>
    </row>
    <row r="12" spans="1:5" ht="18" customHeight="1" x14ac:dyDescent="0.15">
      <c r="A12" s="46" t="s">
        <v>129</v>
      </c>
      <c r="B12" s="46"/>
      <c r="C12" s="19"/>
      <c r="D12" s="19"/>
      <c r="E12" s="19"/>
    </row>
    <row r="13" spans="1:5" ht="157.5" customHeight="1" x14ac:dyDescent="0.15">
      <c r="A13" s="18" t="s">
        <v>130</v>
      </c>
      <c r="B13" s="47" t="s">
        <v>159</v>
      </c>
      <c r="C13" s="47"/>
      <c r="D13" s="47"/>
      <c r="E13" s="47"/>
    </row>
    <row r="14" spans="1:5" ht="27.95" customHeight="1" x14ac:dyDescent="0.15">
      <c r="A14" s="18" t="s">
        <v>132</v>
      </c>
      <c r="B14" s="18" t="s">
        <v>133</v>
      </c>
      <c r="C14" s="18" t="s">
        <v>134</v>
      </c>
      <c r="D14" s="18" t="s">
        <v>135</v>
      </c>
      <c r="E14" s="19" t="s">
        <v>136</v>
      </c>
    </row>
    <row r="15" spans="1:5" x14ac:dyDescent="0.15">
      <c r="A15" s="23" t="s">
        <v>26</v>
      </c>
      <c r="B15" s="23" t="s">
        <v>27</v>
      </c>
      <c r="C15" s="24" t="s">
        <v>160</v>
      </c>
      <c r="D15" s="23" t="s">
        <v>161</v>
      </c>
      <c r="E15" s="24"/>
    </row>
    <row r="16" spans="1:5" x14ac:dyDescent="0.15">
      <c r="A16" s="23" t="s">
        <v>26</v>
      </c>
      <c r="B16" s="23" t="s">
        <v>27</v>
      </c>
      <c r="C16" s="24" t="s">
        <v>162</v>
      </c>
      <c r="D16" s="28" t="s">
        <v>163</v>
      </c>
      <c r="E16" s="24"/>
    </row>
    <row r="17" spans="1:5" x14ac:dyDescent="0.15">
      <c r="A17" s="23" t="s">
        <v>26</v>
      </c>
      <c r="B17" s="23" t="s">
        <v>34</v>
      </c>
      <c r="C17" s="24" t="s">
        <v>164</v>
      </c>
      <c r="D17" s="25">
        <v>1</v>
      </c>
      <c r="E17" s="24"/>
    </row>
    <row r="18" spans="1:5" x14ac:dyDescent="0.15">
      <c r="A18" s="23" t="s">
        <v>26</v>
      </c>
      <c r="B18" s="23" t="s">
        <v>165</v>
      </c>
      <c r="C18" s="24" t="s">
        <v>166</v>
      </c>
      <c r="D18" s="25" t="s">
        <v>141</v>
      </c>
      <c r="E18" s="24"/>
    </row>
    <row r="19" spans="1:5" x14ac:dyDescent="0.15">
      <c r="A19" s="23" t="s">
        <v>26</v>
      </c>
      <c r="B19" s="23" t="s">
        <v>167</v>
      </c>
      <c r="C19" s="24" t="s">
        <v>168</v>
      </c>
      <c r="D19" s="23" t="s">
        <v>169</v>
      </c>
      <c r="E19" s="24"/>
    </row>
    <row r="20" spans="1:5" x14ac:dyDescent="0.15">
      <c r="A20" s="23" t="s">
        <v>56</v>
      </c>
      <c r="B20" s="23" t="s">
        <v>57</v>
      </c>
      <c r="C20" s="29" t="s">
        <v>143</v>
      </c>
      <c r="D20" s="30" t="s">
        <v>144</v>
      </c>
      <c r="E20" s="29"/>
    </row>
    <row r="21" spans="1:5" x14ac:dyDescent="0.15">
      <c r="A21" s="23" t="s">
        <v>56</v>
      </c>
      <c r="B21" s="23" t="s">
        <v>145</v>
      </c>
      <c r="C21" s="24" t="s">
        <v>146</v>
      </c>
      <c r="D21" s="23" t="s">
        <v>147</v>
      </c>
      <c r="E21" s="24"/>
    </row>
    <row r="22" spans="1:5" x14ac:dyDescent="0.15">
      <c r="A22" s="23" t="s">
        <v>64</v>
      </c>
      <c r="B22" s="23" t="s">
        <v>68</v>
      </c>
      <c r="C22" s="24" t="s">
        <v>170</v>
      </c>
      <c r="D22" s="25">
        <v>1</v>
      </c>
      <c r="E22" s="24"/>
    </row>
    <row r="23" spans="1:5" x14ac:dyDescent="0.15">
      <c r="A23" s="23" t="s">
        <v>26</v>
      </c>
      <c r="B23" s="23" t="s">
        <v>27</v>
      </c>
      <c r="C23" s="24" t="s">
        <v>171</v>
      </c>
      <c r="D23" s="23" t="s">
        <v>172</v>
      </c>
      <c r="E23" s="24"/>
    </row>
    <row r="24" spans="1:5" x14ac:dyDescent="0.15">
      <c r="A24" s="23" t="s">
        <v>26</v>
      </c>
      <c r="B24" s="23" t="s">
        <v>34</v>
      </c>
      <c r="C24" s="24" t="s">
        <v>173</v>
      </c>
      <c r="D24" s="25">
        <v>1</v>
      </c>
      <c r="E24" s="24"/>
    </row>
    <row r="25" spans="1:5" x14ac:dyDescent="0.15">
      <c r="A25" s="23" t="s">
        <v>26</v>
      </c>
      <c r="B25" s="23" t="s">
        <v>45</v>
      </c>
      <c r="C25" s="24" t="s">
        <v>174</v>
      </c>
      <c r="D25" s="23" t="s">
        <v>175</v>
      </c>
      <c r="E25" s="24"/>
    </row>
    <row r="26" spans="1:5" x14ac:dyDescent="0.15">
      <c r="A26" s="23" t="s">
        <v>26</v>
      </c>
      <c r="B26" s="23" t="s">
        <v>48</v>
      </c>
      <c r="C26" s="24" t="s">
        <v>176</v>
      </c>
      <c r="D26" s="23" t="s">
        <v>177</v>
      </c>
      <c r="E26" s="24"/>
    </row>
    <row r="27" spans="1:5" x14ac:dyDescent="0.15">
      <c r="A27" s="23" t="s">
        <v>56</v>
      </c>
      <c r="B27" s="23" t="s">
        <v>57</v>
      </c>
      <c r="C27" s="24" t="s">
        <v>178</v>
      </c>
      <c r="D27" s="23" t="s">
        <v>179</v>
      </c>
      <c r="E27" s="24"/>
    </row>
    <row r="28" spans="1:5" x14ac:dyDescent="0.15">
      <c r="A28" s="23" t="s">
        <v>56</v>
      </c>
      <c r="B28" s="23" t="s">
        <v>145</v>
      </c>
      <c r="C28" s="24" t="s">
        <v>180</v>
      </c>
      <c r="D28" s="23" t="s">
        <v>181</v>
      </c>
      <c r="E28" s="24"/>
    </row>
    <row r="29" spans="1:5" x14ac:dyDescent="0.15">
      <c r="A29" s="23" t="s">
        <v>64</v>
      </c>
      <c r="B29" s="23" t="s">
        <v>182</v>
      </c>
      <c r="C29" s="24" t="s">
        <v>183</v>
      </c>
      <c r="D29" s="23" t="s">
        <v>184</v>
      </c>
      <c r="E29" s="24"/>
    </row>
    <row r="30" spans="1:5" x14ac:dyDescent="0.15">
      <c r="A30" s="6" t="s">
        <v>26</v>
      </c>
      <c r="B30" s="6" t="s">
        <v>27</v>
      </c>
      <c r="C30" s="7" t="s">
        <v>185</v>
      </c>
      <c r="D30" s="6" t="s">
        <v>186</v>
      </c>
      <c r="E30" s="7" t="s">
        <v>187</v>
      </c>
    </row>
    <row r="31" spans="1:5" x14ac:dyDescent="0.15">
      <c r="A31" s="6" t="s">
        <v>26</v>
      </c>
      <c r="B31" s="6" t="s">
        <v>27</v>
      </c>
      <c r="C31" s="7" t="s">
        <v>188</v>
      </c>
      <c r="D31" s="6" t="s">
        <v>189</v>
      </c>
      <c r="E31" s="7" t="s">
        <v>187</v>
      </c>
    </row>
    <row r="32" spans="1:5" ht="24" x14ac:dyDescent="0.15">
      <c r="A32" s="6" t="s">
        <v>26</v>
      </c>
      <c r="B32" s="6" t="s">
        <v>34</v>
      </c>
      <c r="C32" s="7" t="s">
        <v>190</v>
      </c>
      <c r="D32" s="17">
        <v>1</v>
      </c>
      <c r="E32" s="7" t="s">
        <v>191</v>
      </c>
    </row>
    <row r="33" spans="1:5" x14ac:dyDescent="0.15">
      <c r="A33" s="6" t="s">
        <v>26</v>
      </c>
      <c r="B33" s="6" t="s">
        <v>41</v>
      </c>
      <c r="C33" s="7" t="s">
        <v>192</v>
      </c>
      <c r="D33" s="6" t="s">
        <v>193</v>
      </c>
      <c r="E33" s="7"/>
    </row>
    <row r="34" spans="1:5" ht="24" x14ac:dyDescent="0.15">
      <c r="A34" s="6" t="s">
        <v>26</v>
      </c>
      <c r="B34" s="6" t="s">
        <v>53</v>
      </c>
      <c r="C34" s="7" t="s">
        <v>194</v>
      </c>
      <c r="D34" s="6" t="s">
        <v>195</v>
      </c>
      <c r="E34" s="7"/>
    </row>
    <row r="35" spans="1:5" ht="24" x14ac:dyDescent="0.15">
      <c r="A35" s="6" t="s">
        <v>56</v>
      </c>
      <c r="B35" s="6" t="s">
        <v>57</v>
      </c>
      <c r="C35" s="7" t="s">
        <v>196</v>
      </c>
      <c r="D35" s="6" t="s">
        <v>197</v>
      </c>
      <c r="E35" s="7"/>
    </row>
    <row r="36" spans="1:5" ht="24" x14ac:dyDescent="0.15">
      <c r="A36" s="6" t="s">
        <v>56</v>
      </c>
      <c r="B36" s="6" t="s">
        <v>60</v>
      </c>
      <c r="C36" s="7" t="s">
        <v>198</v>
      </c>
      <c r="D36" s="6" t="s">
        <v>103</v>
      </c>
      <c r="E36" s="7"/>
    </row>
    <row r="37" spans="1:5" x14ac:dyDescent="0.15">
      <c r="A37" s="6" t="s">
        <v>64</v>
      </c>
      <c r="B37" s="6" t="s">
        <v>65</v>
      </c>
      <c r="C37" s="7" t="s">
        <v>199</v>
      </c>
      <c r="D37" s="17">
        <v>1</v>
      </c>
      <c r="E37" s="7"/>
    </row>
    <row r="38" spans="1:5" x14ac:dyDescent="0.15">
      <c r="A38" s="23" t="s">
        <v>26</v>
      </c>
      <c r="B38" s="23" t="s">
        <v>27</v>
      </c>
      <c r="C38" s="24" t="s">
        <v>200</v>
      </c>
      <c r="D38" s="23" t="s">
        <v>201</v>
      </c>
      <c r="E38" s="24"/>
    </row>
    <row r="39" spans="1:5" x14ac:dyDescent="0.15">
      <c r="A39" s="23" t="s">
        <v>26</v>
      </c>
      <c r="B39" s="23" t="s">
        <v>27</v>
      </c>
      <c r="C39" s="24" t="s">
        <v>202</v>
      </c>
      <c r="D39" s="23" t="s">
        <v>203</v>
      </c>
      <c r="E39" s="24"/>
    </row>
    <row r="40" spans="1:5" x14ac:dyDescent="0.15">
      <c r="A40" s="23" t="s">
        <v>26</v>
      </c>
      <c r="B40" s="23" t="s">
        <v>34</v>
      </c>
      <c r="C40" s="24" t="s">
        <v>204</v>
      </c>
      <c r="D40" s="25">
        <v>1</v>
      </c>
      <c r="E40" s="24"/>
    </row>
    <row r="41" spans="1:5" ht="24" x14ac:dyDescent="0.15">
      <c r="A41" s="23" t="s">
        <v>26</v>
      </c>
      <c r="B41" s="23" t="s">
        <v>45</v>
      </c>
      <c r="C41" s="24" t="s">
        <v>205</v>
      </c>
      <c r="D41" s="23" t="s">
        <v>206</v>
      </c>
      <c r="E41" s="24"/>
    </row>
    <row r="42" spans="1:5" x14ac:dyDescent="0.15">
      <c r="A42" s="23" t="s">
        <v>26</v>
      </c>
      <c r="B42" s="23" t="s">
        <v>48</v>
      </c>
      <c r="C42" s="24" t="s">
        <v>207</v>
      </c>
      <c r="D42" s="23" t="s">
        <v>208</v>
      </c>
      <c r="E42" s="24"/>
    </row>
    <row r="43" spans="1:5" x14ac:dyDescent="0.15">
      <c r="A43" s="23" t="s">
        <v>56</v>
      </c>
      <c r="B43" s="23" t="s">
        <v>57</v>
      </c>
      <c r="C43" s="24" t="s">
        <v>209</v>
      </c>
      <c r="D43" s="23" t="s">
        <v>210</v>
      </c>
      <c r="E43" s="24"/>
    </row>
    <row r="44" spans="1:5" x14ac:dyDescent="0.15">
      <c r="A44" s="23" t="s">
        <v>56</v>
      </c>
      <c r="B44" s="23" t="s">
        <v>145</v>
      </c>
      <c r="C44" s="24" t="s">
        <v>211</v>
      </c>
      <c r="D44" s="23" t="s">
        <v>212</v>
      </c>
      <c r="E44" s="24"/>
    </row>
    <row r="45" spans="1:5" x14ac:dyDescent="0.15">
      <c r="A45" s="23" t="s">
        <v>64</v>
      </c>
      <c r="B45" s="23" t="s">
        <v>65</v>
      </c>
      <c r="C45" s="24" t="s">
        <v>213</v>
      </c>
      <c r="D45" s="23" t="s">
        <v>214</v>
      </c>
      <c r="E45" s="24"/>
    </row>
    <row r="46" spans="1:5" x14ac:dyDescent="0.15">
      <c r="A46" s="23" t="s">
        <v>26</v>
      </c>
      <c r="B46" s="23" t="s">
        <v>27</v>
      </c>
      <c r="C46" s="24" t="s">
        <v>215</v>
      </c>
      <c r="D46" s="23" t="s">
        <v>201</v>
      </c>
      <c r="E46" s="24"/>
    </row>
    <row r="47" spans="1:5" x14ac:dyDescent="0.15">
      <c r="A47" s="23" t="s">
        <v>26</v>
      </c>
      <c r="B47" s="23" t="s">
        <v>34</v>
      </c>
      <c r="C47" s="24" t="s">
        <v>216</v>
      </c>
      <c r="D47" s="25">
        <v>1</v>
      </c>
      <c r="E47" s="24"/>
    </row>
    <row r="48" spans="1:5" x14ac:dyDescent="0.15">
      <c r="A48" s="23" t="s">
        <v>26</v>
      </c>
      <c r="B48" s="23" t="s">
        <v>45</v>
      </c>
      <c r="C48" s="24" t="s">
        <v>217</v>
      </c>
      <c r="D48" s="23" t="s">
        <v>218</v>
      </c>
      <c r="E48" s="24"/>
    </row>
    <row r="49" spans="1:5" x14ac:dyDescent="0.15">
      <c r="A49" s="23" t="s">
        <v>26</v>
      </c>
      <c r="B49" s="23" t="s">
        <v>48</v>
      </c>
      <c r="C49" s="24" t="s">
        <v>219</v>
      </c>
      <c r="D49" s="23" t="s">
        <v>220</v>
      </c>
      <c r="E49" s="24"/>
    </row>
    <row r="50" spans="1:5" x14ac:dyDescent="0.15">
      <c r="A50" s="23" t="s">
        <v>56</v>
      </c>
      <c r="B50" s="23" t="s">
        <v>57</v>
      </c>
      <c r="C50" s="24" t="s">
        <v>221</v>
      </c>
      <c r="D50" s="23" t="s">
        <v>222</v>
      </c>
      <c r="E50" s="24"/>
    </row>
    <row r="51" spans="1:5" ht="24" x14ac:dyDescent="0.15">
      <c r="A51" s="23" t="s">
        <v>56</v>
      </c>
      <c r="B51" s="23" t="s">
        <v>145</v>
      </c>
      <c r="C51" s="24" t="s">
        <v>223</v>
      </c>
      <c r="D51" s="23" t="s">
        <v>210</v>
      </c>
      <c r="E51" s="24"/>
    </row>
    <row r="52" spans="1:5" x14ac:dyDescent="0.15">
      <c r="A52" s="23" t="s">
        <v>64</v>
      </c>
      <c r="B52" s="23" t="s">
        <v>182</v>
      </c>
      <c r="C52" s="24" t="s">
        <v>224</v>
      </c>
      <c r="D52" s="23" t="s">
        <v>214</v>
      </c>
      <c r="E52" s="24"/>
    </row>
    <row r="53" spans="1:5" ht="42" customHeight="1" x14ac:dyDescent="0.15">
      <c r="A53" s="26" t="s">
        <v>150</v>
      </c>
      <c r="B53" s="31" t="s">
        <v>151</v>
      </c>
      <c r="C53" s="32"/>
      <c r="D53" s="31" t="s">
        <v>152</v>
      </c>
      <c r="E53" s="32"/>
    </row>
    <row r="54" spans="1:5" ht="42" customHeight="1" x14ac:dyDescent="0.15">
      <c r="A54" s="26" t="s">
        <v>153</v>
      </c>
      <c r="B54" s="31" t="s">
        <v>154</v>
      </c>
      <c r="C54" s="32"/>
      <c r="D54" s="31" t="s">
        <v>155</v>
      </c>
      <c r="E54" s="32"/>
    </row>
    <row r="55" spans="1:5" ht="42" customHeight="1" x14ac:dyDescent="0.15">
      <c r="A55" s="26" t="s">
        <v>156</v>
      </c>
      <c r="B55" s="31" t="s">
        <v>157</v>
      </c>
      <c r="C55" s="32"/>
      <c r="D55" s="31" t="s">
        <v>158</v>
      </c>
      <c r="E55" s="32"/>
    </row>
    <row r="56" spans="1:5" hidden="1" x14ac:dyDescent="0.15"/>
  </sheetData>
  <mergeCells count="20">
    <mergeCell ref="A11:B11"/>
    <mergeCell ref="A1:C1"/>
    <mergeCell ref="A2:E2"/>
    <mergeCell ref="A3:E3"/>
    <mergeCell ref="A4:C4"/>
    <mergeCell ref="A5:B5"/>
    <mergeCell ref="C5:E5"/>
    <mergeCell ref="A6:B6"/>
    <mergeCell ref="A7:B7"/>
    <mergeCell ref="A8:B8"/>
    <mergeCell ref="A9:B9"/>
    <mergeCell ref="A10:B10"/>
    <mergeCell ref="B55:C55"/>
    <mergeCell ref="D55:E55"/>
    <mergeCell ref="A12:B12"/>
    <mergeCell ref="B13:E13"/>
    <mergeCell ref="B53:C53"/>
    <mergeCell ref="D53:E53"/>
    <mergeCell ref="B54:C54"/>
    <mergeCell ref="D54:E54"/>
  </mergeCells>
  <phoneticPr fontId="3" type="noConversion"/>
  <dataValidations count="3">
    <dataValidation type="list" allowBlank="1" showInputMessage="1" showErrorMessage="1" sqref="B15:B52">
      <formula1>"数量指标,质量指标,时效指标,成本指标,经济效益,社会效益,生态效益,可持续影响,受益对象,服务对象,社会公众"</formula1>
    </dataValidation>
    <dataValidation type="list" allowBlank="1" showInputMessage="1" showErrorMessage="1" sqref="A15:A52">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J17" sqref="J17"/>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37" t="s">
        <v>295</v>
      </c>
      <c r="B1" s="37"/>
      <c r="C1" s="37"/>
    </row>
    <row r="2" spans="1:5" ht="27" x14ac:dyDescent="0.15">
      <c r="A2" s="38" t="s">
        <v>296</v>
      </c>
      <c r="B2" s="38"/>
      <c r="C2" s="38"/>
      <c r="D2" s="38"/>
      <c r="E2" s="38"/>
    </row>
    <row r="3" spans="1:5" ht="18.75" x14ac:dyDescent="0.15">
      <c r="A3" s="39" t="s">
        <v>297</v>
      </c>
      <c r="B3" s="39"/>
      <c r="C3" s="39"/>
      <c r="D3" s="39"/>
      <c r="E3" s="39"/>
    </row>
    <row r="4" spans="1:5" x14ac:dyDescent="0.15">
      <c r="A4" s="41" t="s">
        <v>298</v>
      </c>
      <c r="B4" s="41"/>
      <c r="C4" s="41"/>
      <c r="D4" s="14" t="s">
        <v>299</v>
      </c>
      <c r="E4" s="14" t="s">
        <v>300</v>
      </c>
    </row>
    <row r="5" spans="1:5" x14ac:dyDescent="0.15">
      <c r="A5" s="42" t="s">
        <v>3</v>
      </c>
      <c r="B5" s="42"/>
      <c r="C5" s="57" t="s">
        <v>301</v>
      </c>
      <c r="D5" s="57"/>
      <c r="E5" s="57"/>
    </row>
    <row r="6" spans="1:5" x14ac:dyDescent="0.15">
      <c r="A6" s="44" t="s">
        <v>302</v>
      </c>
      <c r="B6" s="42"/>
      <c r="C6" s="58" t="s">
        <v>303</v>
      </c>
      <c r="D6" s="15" t="s">
        <v>304</v>
      </c>
      <c r="E6" s="58" t="s">
        <v>305</v>
      </c>
    </row>
    <row r="7" spans="1:5" x14ac:dyDescent="0.15">
      <c r="A7" s="42" t="s">
        <v>306</v>
      </c>
      <c r="B7" s="42"/>
      <c r="C7" s="3" t="s">
        <v>86</v>
      </c>
      <c r="D7" s="16" t="s">
        <v>307</v>
      </c>
      <c r="E7" s="4" t="s">
        <v>308</v>
      </c>
    </row>
    <row r="8" spans="1:5" x14ac:dyDescent="0.15">
      <c r="A8" s="44" t="s">
        <v>309</v>
      </c>
      <c r="B8" s="44"/>
      <c r="C8" s="3" t="s">
        <v>310</v>
      </c>
      <c r="D8" s="3" t="s">
        <v>311</v>
      </c>
      <c r="E8" s="3" t="s">
        <v>312</v>
      </c>
    </row>
    <row r="9" spans="1:5" x14ac:dyDescent="0.15">
      <c r="A9" s="44" t="s">
        <v>313</v>
      </c>
      <c r="B9" s="44"/>
      <c r="C9" s="5"/>
      <c r="D9" s="5"/>
      <c r="E9" s="5">
        <f>E10+E11+E12</f>
        <v>190</v>
      </c>
    </row>
    <row r="10" spans="1:5" x14ac:dyDescent="0.15">
      <c r="A10" s="33" t="s">
        <v>314</v>
      </c>
      <c r="B10" s="33"/>
      <c r="C10" s="3"/>
      <c r="D10" s="3"/>
      <c r="E10" s="3">
        <v>190</v>
      </c>
    </row>
    <row r="11" spans="1:5" x14ac:dyDescent="0.15">
      <c r="A11" s="33" t="s">
        <v>315</v>
      </c>
      <c r="B11" s="33"/>
      <c r="C11" s="3"/>
      <c r="D11" s="3"/>
      <c r="E11" s="3">
        <v>0</v>
      </c>
    </row>
    <row r="12" spans="1:5" x14ac:dyDescent="0.15">
      <c r="A12" s="33" t="s">
        <v>316</v>
      </c>
      <c r="B12" s="33"/>
      <c r="C12" s="3"/>
      <c r="D12" s="3"/>
      <c r="E12" s="3">
        <v>0</v>
      </c>
    </row>
    <row r="13" spans="1:5" ht="54" x14ac:dyDescent="0.15">
      <c r="A13" s="15" t="s">
        <v>317</v>
      </c>
      <c r="B13" s="34" t="s">
        <v>318</v>
      </c>
      <c r="C13" s="35"/>
      <c r="D13" s="35"/>
      <c r="E13" s="36"/>
    </row>
    <row r="14" spans="1:5" ht="27" x14ac:dyDescent="0.15">
      <c r="A14" s="15" t="s">
        <v>21</v>
      </c>
      <c r="B14" s="15" t="s">
        <v>260</v>
      </c>
      <c r="C14" s="15" t="s">
        <v>261</v>
      </c>
      <c r="D14" s="15" t="s">
        <v>262</v>
      </c>
      <c r="E14" s="3" t="s">
        <v>263</v>
      </c>
    </row>
    <row r="15" spans="1:5" x14ac:dyDescent="0.15">
      <c r="A15" s="6" t="s">
        <v>26</v>
      </c>
      <c r="B15" s="6" t="s">
        <v>27</v>
      </c>
      <c r="C15" s="7" t="s">
        <v>264</v>
      </c>
      <c r="D15" s="6" t="s">
        <v>265</v>
      </c>
      <c r="E15" s="7" t="s">
        <v>266</v>
      </c>
    </row>
    <row r="16" spans="1:5" x14ac:dyDescent="0.15">
      <c r="A16" s="6" t="s">
        <v>26</v>
      </c>
      <c r="B16" s="6" t="s">
        <v>27</v>
      </c>
      <c r="C16" s="7" t="s">
        <v>267</v>
      </c>
      <c r="D16" s="6" t="s">
        <v>268</v>
      </c>
      <c r="E16" s="7"/>
    </row>
    <row r="17" spans="1:5" ht="24" x14ac:dyDescent="0.15">
      <c r="A17" s="6" t="s">
        <v>26</v>
      </c>
      <c r="B17" s="6" t="s">
        <v>34</v>
      </c>
      <c r="C17" s="7" t="s">
        <v>269</v>
      </c>
      <c r="D17" s="17">
        <v>1</v>
      </c>
      <c r="E17" s="7" t="s">
        <v>270</v>
      </c>
    </row>
    <row r="18" spans="1:5" x14ac:dyDescent="0.15">
      <c r="A18" s="6" t="s">
        <v>26</v>
      </c>
      <c r="B18" s="6" t="s">
        <v>34</v>
      </c>
      <c r="C18" s="7" t="s">
        <v>271</v>
      </c>
      <c r="D18" s="17">
        <v>1</v>
      </c>
      <c r="E18" s="7" t="s">
        <v>272</v>
      </c>
    </row>
    <row r="19" spans="1:5" x14ac:dyDescent="0.15">
      <c r="A19" s="6" t="s">
        <v>26</v>
      </c>
      <c r="B19" s="6" t="s">
        <v>273</v>
      </c>
      <c r="C19" s="7" t="s">
        <v>274</v>
      </c>
      <c r="D19" s="6" t="s">
        <v>275</v>
      </c>
      <c r="E19" s="7"/>
    </row>
    <row r="20" spans="1:5" x14ac:dyDescent="0.15">
      <c r="A20" s="6" t="s">
        <v>26</v>
      </c>
      <c r="B20" s="6" t="s">
        <v>45</v>
      </c>
      <c r="C20" s="7" t="s">
        <v>276</v>
      </c>
      <c r="D20" s="6" t="s">
        <v>277</v>
      </c>
      <c r="E20" s="7"/>
    </row>
    <row r="21" spans="1:5" x14ac:dyDescent="0.15">
      <c r="A21" s="6" t="s">
        <v>26</v>
      </c>
      <c r="B21" s="6" t="s">
        <v>278</v>
      </c>
      <c r="C21" s="7" t="s">
        <v>248</v>
      </c>
      <c r="D21" s="6" t="s">
        <v>279</v>
      </c>
      <c r="E21" s="7"/>
    </row>
    <row r="22" spans="1:5" ht="24" x14ac:dyDescent="0.15">
      <c r="A22" s="6" t="s">
        <v>56</v>
      </c>
      <c r="B22" s="6" t="s">
        <v>57</v>
      </c>
      <c r="C22" s="7" t="s">
        <v>280</v>
      </c>
      <c r="D22" s="6" t="s">
        <v>197</v>
      </c>
      <c r="E22" s="7"/>
    </row>
    <row r="23" spans="1:5" x14ac:dyDescent="0.15">
      <c r="A23" s="6" t="s">
        <v>56</v>
      </c>
      <c r="B23" s="6" t="s">
        <v>281</v>
      </c>
      <c r="C23" s="7" t="s">
        <v>282</v>
      </c>
      <c r="D23" s="6" t="s">
        <v>197</v>
      </c>
      <c r="E23" s="7"/>
    </row>
    <row r="24" spans="1:5" x14ac:dyDescent="0.15">
      <c r="A24" s="6" t="s">
        <v>64</v>
      </c>
      <c r="B24" s="6" t="s">
        <v>283</v>
      </c>
      <c r="C24" s="7" t="s">
        <v>284</v>
      </c>
      <c r="D24" s="6" t="s">
        <v>285</v>
      </c>
      <c r="E24" s="7"/>
    </row>
    <row r="25" spans="1:5" ht="27" x14ac:dyDescent="0.15">
      <c r="A25" s="9" t="s">
        <v>286</v>
      </c>
      <c r="B25" s="31" t="s">
        <v>287</v>
      </c>
      <c r="C25" s="32"/>
      <c r="D25" s="31" t="s">
        <v>288</v>
      </c>
      <c r="E25" s="32"/>
    </row>
    <row r="26" spans="1:5" ht="27" x14ac:dyDescent="0.15">
      <c r="A26" s="9" t="s">
        <v>289</v>
      </c>
      <c r="B26" s="31" t="s">
        <v>290</v>
      </c>
      <c r="C26" s="32"/>
      <c r="D26" s="31" t="s">
        <v>291</v>
      </c>
      <c r="E26" s="32"/>
    </row>
    <row r="27" spans="1:5" ht="27" x14ac:dyDescent="0.15">
      <c r="A27" s="9" t="s">
        <v>292</v>
      </c>
      <c r="B27" s="31" t="s">
        <v>293</v>
      </c>
      <c r="C27" s="32"/>
      <c r="D27" s="31" t="s">
        <v>294</v>
      </c>
      <c r="E27" s="32"/>
    </row>
    <row r="28" spans="1:5" hidden="1" x14ac:dyDescent="0.15"/>
  </sheetData>
  <mergeCells count="20">
    <mergeCell ref="B27:C27"/>
    <mergeCell ref="D27:E27"/>
    <mergeCell ref="A12:B12"/>
    <mergeCell ref="B13:E13"/>
    <mergeCell ref="B25:C25"/>
    <mergeCell ref="D25:E25"/>
    <mergeCell ref="B26:C26"/>
    <mergeCell ref="D26:E26"/>
    <mergeCell ref="A6:B6"/>
    <mergeCell ref="A7:B7"/>
    <mergeCell ref="A8:B8"/>
    <mergeCell ref="A9:B9"/>
    <mergeCell ref="A10:B10"/>
    <mergeCell ref="A11:B11"/>
    <mergeCell ref="A1:C1"/>
    <mergeCell ref="A2:E2"/>
    <mergeCell ref="A3:E3"/>
    <mergeCell ref="A4:C4"/>
    <mergeCell ref="A5:B5"/>
    <mergeCell ref="C5:E5"/>
  </mergeCells>
  <phoneticPr fontId="3" type="noConversion"/>
  <dataValidations count="3">
    <dataValidation type="list" allowBlank="1" showInputMessage="1" showErrorMessage="1" sqref="A15:A24">
      <formula1>"产出指标,效益指标,满意度指标"</formula1>
    </dataValidation>
    <dataValidation type="list" allowBlank="1" showInputMessage="1" showErrorMessage="1" sqref="B15:B24">
      <formula1>"数量指标,质量指标,时效指标,成本指标,经济效益,社会效益,生态效益,可持续影响,受益对象,服务对象,社会公众"</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I14" sqref="I14"/>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51" t="s">
        <v>108</v>
      </c>
      <c r="B1" s="51"/>
      <c r="C1" s="51"/>
    </row>
    <row r="2" spans="1:5" ht="27" x14ac:dyDescent="0.15">
      <c r="A2" s="52" t="s">
        <v>109</v>
      </c>
      <c r="B2" s="52"/>
      <c r="C2" s="52"/>
      <c r="D2" s="52"/>
      <c r="E2" s="52"/>
    </row>
    <row r="3" spans="1:5" ht="18.75" x14ac:dyDescent="0.15">
      <c r="A3" s="53" t="s">
        <v>110</v>
      </c>
      <c r="B3" s="53"/>
      <c r="C3" s="53"/>
      <c r="D3" s="53"/>
      <c r="E3" s="53"/>
    </row>
    <row r="4" spans="1:5" x14ac:dyDescent="0.15">
      <c r="A4" s="41" t="s">
        <v>225</v>
      </c>
      <c r="B4" s="41"/>
      <c r="C4" s="41"/>
      <c r="D4" s="14" t="s">
        <v>319</v>
      </c>
      <c r="E4" s="14" t="s">
        <v>320</v>
      </c>
    </row>
    <row r="5" spans="1:5" x14ac:dyDescent="0.15">
      <c r="A5" s="49" t="s">
        <v>3</v>
      </c>
      <c r="B5" s="49"/>
      <c r="C5" s="54" t="s">
        <v>321</v>
      </c>
      <c r="D5" s="55"/>
      <c r="E5" s="56"/>
    </row>
    <row r="6" spans="1:5" x14ac:dyDescent="0.15">
      <c r="A6" s="48" t="s">
        <v>115</v>
      </c>
      <c r="B6" s="49"/>
      <c r="C6" s="27" t="s">
        <v>229</v>
      </c>
      <c r="D6" s="18" t="s">
        <v>117</v>
      </c>
      <c r="E6" s="27" t="s">
        <v>322</v>
      </c>
    </row>
    <row r="7" spans="1:5" x14ac:dyDescent="0.15">
      <c r="A7" s="49" t="s">
        <v>119</v>
      </c>
      <c r="B7" s="49"/>
      <c r="C7" s="19" t="s">
        <v>86</v>
      </c>
      <c r="D7" s="16" t="s">
        <v>120</v>
      </c>
      <c r="E7" s="20" t="s">
        <v>121</v>
      </c>
    </row>
    <row r="8" spans="1:5" x14ac:dyDescent="0.15">
      <c r="A8" s="48" t="s">
        <v>122</v>
      </c>
      <c r="B8" s="48"/>
      <c r="C8" s="19" t="s">
        <v>123</v>
      </c>
      <c r="D8" s="21" t="s">
        <v>124</v>
      </c>
      <c r="E8" s="21" t="s">
        <v>125</v>
      </c>
    </row>
    <row r="9" spans="1:5" x14ac:dyDescent="0.15">
      <c r="A9" s="48" t="s">
        <v>126</v>
      </c>
      <c r="B9" s="48"/>
      <c r="C9" s="22"/>
      <c r="D9" s="22">
        <f>D10+D11+D12</f>
        <v>0</v>
      </c>
      <c r="E9" s="22">
        <v>10</v>
      </c>
    </row>
    <row r="10" spans="1:5" x14ac:dyDescent="0.15">
      <c r="A10" s="50" t="s">
        <v>127</v>
      </c>
      <c r="B10" s="50"/>
      <c r="C10" s="19"/>
      <c r="D10" s="19">
        <v>0</v>
      </c>
      <c r="E10" s="19">
        <v>10</v>
      </c>
    </row>
    <row r="11" spans="1:5" x14ac:dyDescent="0.15">
      <c r="A11" s="46" t="s">
        <v>128</v>
      </c>
      <c r="B11" s="46"/>
      <c r="C11" s="19"/>
      <c r="D11" s="19"/>
      <c r="E11" s="19"/>
    </row>
    <row r="12" spans="1:5" x14ac:dyDescent="0.15">
      <c r="A12" s="46" t="s">
        <v>129</v>
      </c>
      <c r="B12" s="46"/>
      <c r="C12" s="19"/>
      <c r="D12" s="19"/>
      <c r="E12" s="19"/>
    </row>
    <row r="13" spans="1:5" ht="54" x14ac:dyDescent="0.15">
      <c r="A13" s="18" t="s">
        <v>130</v>
      </c>
      <c r="B13" s="47" t="s">
        <v>323</v>
      </c>
      <c r="C13" s="47"/>
      <c r="D13" s="47"/>
      <c r="E13" s="47"/>
    </row>
    <row r="14" spans="1:5" ht="27" x14ac:dyDescent="0.15">
      <c r="A14" s="18" t="s">
        <v>132</v>
      </c>
      <c r="B14" s="18" t="s">
        <v>133</v>
      </c>
      <c r="C14" s="18" t="s">
        <v>134</v>
      </c>
      <c r="D14" s="18" t="s">
        <v>135</v>
      </c>
      <c r="E14" s="19" t="s">
        <v>136</v>
      </c>
    </row>
    <row r="15" spans="1:5" x14ac:dyDescent="0.15">
      <c r="A15" s="23" t="s">
        <v>26</v>
      </c>
      <c r="B15" s="23" t="s">
        <v>27</v>
      </c>
      <c r="C15" s="24" t="s">
        <v>324</v>
      </c>
      <c r="D15" s="23" t="s">
        <v>325</v>
      </c>
      <c r="E15" s="24"/>
    </row>
    <row r="16" spans="1:5" x14ac:dyDescent="0.15">
      <c r="A16" s="23" t="s">
        <v>26</v>
      </c>
      <c r="B16" s="23" t="s">
        <v>34</v>
      </c>
      <c r="C16" s="24" t="s">
        <v>164</v>
      </c>
      <c r="D16" s="25">
        <v>1</v>
      </c>
      <c r="E16" s="24"/>
    </row>
    <row r="17" spans="1:5" x14ac:dyDescent="0.15">
      <c r="A17" s="23" t="s">
        <v>26</v>
      </c>
      <c r="B17" s="23" t="s">
        <v>165</v>
      </c>
      <c r="C17" s="24" t="s">
        <v>166</v>
      </c>
      <c r="D17" s="25" t="s">
        <v>141</v>
      </c>
      <c r="E17" s="24"/>
    </row>
    <row r="18" spans="1:5" x14ac:dyDescent="0.15">
      <c r="A18" s="23" t="s">
        <v>26</v>
      </c>
      <c r="B18" s="23" t="s">
        <v>167</v>
      </c>
      <c r="C18" s="24" t="s">
        <v>326</v>
      </c>
      <c r="D18" s="23" t="s">
        <v>327</v>
      </c>
      <c r="E18" s="24"/>
    </row>
    <row r="19" spans="1:5" x14ac:dyDescent="0.15">
      <c r="A19" s="23" t="s">
        <v>56</v>
      </c>
      <c r="B19" s="23" t="s">
        <v>57</v>
      </c>
      <c r="C19" s="29" t="s">
        <v>143</v>
      </c>
      <c r="D19" s="30" t="s">
        <v>144</v>
      </c>
      <c r="E19" s="29"/>
    </row>
    <row r="20" spans="1:5" x14ac:dyDescent="0.15">
      <c r="A20" s="23" t="s">
        <v>56</v>
      </c>
      <c r="B20" s="23" t="s">
        <v>145</v>
      </c>
      <c r="C20" s="24" t="s">
        <v>328</v>
      </c>
      <c r="D20" s="23" t="s">
        <v>147</v>
      </c>
      <c r="E20" s="24"/>
    </row>
    <row r="21" spans="1:5" x14ac:dyDescent="0.15">
      <c r="A21" s="23" t="s">
        <v>64</v>
      </c>
      <c r="B21" s="23" t="s">
        <v>65</v>
      </c>
      <c r="C21" s="24" t="s">
        <v>329</v>
      </c>
      <c r="D21" s="25" t="s">
        <v>330</v>
      </c>
      <c r="E21" s="24"/>
    </row>
    <row r="22" spans="1:5" x14ac:dyDescent="0.15">
      <c r="A22" s="23" t="s">
        <v>64</v>
      </c>
      <c r="B22" s="23" t="s">
        <v>68</v>
      </c>
      <c r="C22" s="24" t="s">
        <v>170</v>
      </c>
      <c r="D22" s="25">
        <v>1</v>
      </c>
      <c r="E22" s="24"/>
    </row>
    <row r="23" spans="1:5" ht="27" x14ac:dyDescent="0.15">
      <c r="A23" s="26" t="s">
        <v>150</v>
      </c>
      <c r="B23" s="31" t="s">
        <v>151</v>
      </c>
      <c r="C23" s="32"/>
      <c r="D23" s="31" t="s">
        <v>152</v>
      </c>
      <c r="E23" s="32"/>
    </row>
    <row r="24" spans="1:5" ht="27" x14ac:dyDescent="0.15">
      <c r="A24" s="26" t="s">
        <v>153</v>
      </c>
      <c r="B24" s="31" t="s">
        <v>154</v>
      </c>
      <c r="C24" s="32"/>
      <c r="D24" s="31" t="s">
        <v>155</v>
      </c>
      <c r="E24" s="32"/>
    </row>
    <row r="25" spans="1:5" ht="27" x14ac:dyDescent="0.15">
      <c r="A25" s="26" t="s">
        <v>156</v>
      </c>
      <c r="B25" s="31" t="s">
        <v>157</v>
      </c>
      <c r="C25" s="32"/>
      <c r="D25" s="31" t="s">
        <v>158</v>
      </c>
      <c r="E25" s="32"/>
    </row>
    <row r="26" spans="1:5" hidden="1" x14ac:dyDescent="0.15"/>
  </sheetData>
  <mergeCells count="20">
    <mergeCell ref="B25:C25"/>
    <mergeCell ref="D25:E25"/>
    <mergeCell ref="A12:B12"/>
    <mergeCell ref="B13:E13"/>
    <mergeCell ref="B23:C23"/>
    <mergeCell ref="D23:E23"/>
    <mergeCell ref="B24:C24"/>
    <mergeCell ref="D24:E24"/>
    <mergeCell ref="A6:B6"/>
    <mergeCell ref="A7:B7"/>
    <mergeCell ref="A8:B8"/>
    <mergeCell ref="A9:B9"/>
    <mergeCell ref="A10:B10"/>
    <mergeCell ref="A11:B11"/>
    <mergeCell ref="A1:C1"/>
    <mergeCell ref="A2:E2"/>
    <mergeCell ref="A3:E3"/>
    <mergeCell ref="A4:C4"/>
    <mergeCell ref="A5:B5"/>
    <mergeCell ref="C5:E5"/>
  </mergeCells>
  <phoneticPr fontId="3"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B22">
      <formula1>"数量指标,质量指标,时效指标,成本指标,经济效益,社会效益,生态效益,可持续影响,受益对象,服务对象,社会公众"</formula1>
    </dataValidation>
    <dataValidation type="list" allowBlank="1" showInputMessage="1" showErrorMessage="1" sqref="A15:A22">
      <formula1>"产出指标,效益指标,满意度指标"</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I12" sqref="I12"/>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51" t="s">
        <v>108</v>
      </c>
      <c r="B1" s="51"/>
      <c r="C1" s="51"/>
    </row>
    <row r="2" spans="1:5" ht="27" x14ac:dyDescent="0.15">
      <c r="A2" s="52" t="s">
        <v>109</v>
      </c>
      <c r="B2" s="52"/>
      <c r="C2" s="52"/>
      <c r="D2" s="52"/>
      <c r="E2" s="52"/>
    </row>
    <row r="3" spans="1:5" ht="18.75" x14ac:dyDescent="0.15">
      <c r="A3" s="53" t="s">
        <v>110</v>
      </c>
      <c r="B3" s="53"/>
      <c r="C3" s="53"/>
      <c r="D3" s="53"/>
      <c r="E3" s="53"/>
    </row>
    <row r="4" spans="1:5" x14ac:dyDescent="0.15">
      <c r="A4" s="41" t="s">
        <v>225</v>
      </c>
      <c r="B4" s="41"/>
      <c r="C4" s="41"/>
      <c r="D4" s="14" t="s">
        <v>331</v>
      </c>
      <c r="E4" s="14" t="s">
        <v>332</v>
      </c>
    </row>
    <row r="5" spans="1:5" x14ac:dyDescent="0.15">
      <c r="A5" s="49" t="s">
        <v>3</v>
      </c>
      <c r="B5" s="49"/>
      <c r="C5" s="54" t="s">
        <v>333</v>
      </c>
      <c r="D5" s="55"/>
      <c r="E5" s="56"/>
    </row>
    <row r="6" spans="1:5" x14ac:dyDescent="0.15">
      <c r="A6" s="48" t="s">
        <v>115</v>
      </c>
      <c r="B6" s="49"/>
      <c r="C6" s="27" t="s">
        <v>229</v>
      </c>
      <c r="D6" s="18" t="s">
        <v>117</v>
      </c>
      <c r="E6" s="27" t="s">
        <v>334</v>
      </c>
    </row>
    <row r="7" spans="1:5" x14ac:dyDescent="0.15">
      <c r="A7" s="49" t="s">
        <v>119</v>
      </c>
      <c r="B7" s="49"/>
      <c r="C7" s="19" t="s">
        <v>86</v>
      </c>
      <c r="D7" s="16" t="s">
        <v>120</v>
      </c>
      <c r="E7" s="20" t="s">
        <v>121</v>
      </c>
    </row>
    <row r="8" spans="1:5" x14ac:dyDescent="0.15">
      <c r="A8" s="48" t="s">
        <v>122</v>
      </c>
      <c r="B8" s="48"/>
      <c r="C8" s="19" t="s">
        <v>123</v>
      </c>
      <c r="D8" s="21" t="s">
        <v>124</v>
      </c>
      <c r="E8" s="21" t="s">
        <v>125</v>
      </c>
    </row>
    <row r="9" spans="1:5" x14ac:dyDescent="0.15">
      <c r="A9" s="48" t="s">
        <v>126</v>
      </c>
      <c r="B9" s="48"/>
      <c r="C9" s="19"/>
      <c r="D9" s="22">
        <f t="shared" ref="D9" si="0">D10+D11+D12</f>
        <v>0</v>
      </c>
      <c r="E9" s="19">
        <v>23370</v>
      </c>
    </row>
    <row r="10" spans="1:5" x14ac:dyDescent="0.15">
      <c r="A10" s="50" t="s">
        <v>127</v>
      </c>
      <c r="B10" s="50"/>
      <c r="C10" s="19"/>
      <c r="D10" s="19"/>
      <c r="E10" s="19">
        <v>23370</v>
      </c>
    </row>
    <row r="11" spans="1:5" x14ac:dyDescent="0.15">
      <c r="A11" s="46" t="s">
        <v>128</v>
      </c>
      <c r="B11" s="46"/>
      <c r="C11" s="19"/>
      <c r="D11" s="19"/>
      <c r="E11" s="19"/>
    </row>
    <row r="12" spans="1:5" x14ac:dyDescent="0.15">
      <c r="A12" s="46" t="s">
        <v>129</v>
      </c>
      <c r="B12" s="46"/>
      <c r="C12" s="19"/>
      <c r="D12" s="19"/>
      <c r="E12" s="19"/>
    </row>
    <row r="13" spans="1:5" ht="54" x14ac:dyDescent="0.15">
      <c r="A13" s="18" t="s">
        <v>130</v>
      </c>
      <c r="B13" s="47" t="s">
        <v>335</v>
      </c>
      <c r="C13" s="47"/>
      <c r="D13" s="47"/>
      <c r="E13" s="47"/>
    </row>
    <row r="14" spans="1:5" ht="27" x14ac:dyDescent="0.15">
      <c r="A14" s="18" t="s">
        <v>132</v>
      </c>
      <c r="B14" s="18" t="s">
        <v>133</v>
      </c>
      <c r="C14" s="18" t="s">
        <v>134</v>
      </c>
      <c r="D14" s="18" t="s">
        <v>135</v>
      </c>
      <c r="E14" s="19" t="s">
        <v>136</v>
      </c>
    </row>
    <row r="15" spans="1:5" x14ac:dyDescent="0.15">
      <c r="A15" s="23" t="s">
        <v>26</v>
      </c>
      <c r="B15" s="23" t="s">
        <v>27</v>
      </c>
      <c r="C15" s="24" t="s">
        <v>336</v>
      </c>
      <c r="D15" s="23" t="s">
        <v>337</v>
      </c>
      <c r="E15" s="24" t="s">
        <v>338</v>
      </c>
    </row>
    <row r="16" spans="1:5" ht="36" x14ac:dyDescent="0.15">
      <c r="A16" s="23" t="s">
        <v>26</v>
      </c>
      <c r="B16" s="23" t="s">
        <v>34</v>
      </c>
      <c r="C16" s="24" t="s">
        <v>339</v>
      </c>
      <c r="D16" s="25">
        <v>1</v>
      </c>
      <c r="E16" s="24" t="s">
        <v>340</v>
      </c>
    </row>
    <row r="17" spans="1:5" x14ac:dyDescent="0.15">
      <c r="A17" s="23" t="s">
        <v>26</v>
      </c>
      <c r="B17" s="23" t="s">
        <v>45</v>
      </c>
      <c r="C17" s="24" t="s">
        <v>341</v>
      </c>
      <c r="D17" s="23" t="s">
        <v>141</v>
      </c>
      <c r="E17" s="24" t="s">
        <v>342</v>
      </c>
    </row>
    <row r="18" spans="1:5" ht="36" x14ac:dyDescent="0.15">
      <c r="A18" s="23" t="s">
        <v>26</v>
      </c>
      <c r="B18" s="23" t="s">
        <v>48</v>
      </c>
      <c r="C18" s="24" t="s">
        <v>343</v>
      </c>
      <c r="D18" s="23" t="s">
        <v>344</v>
      </c>
      <c r="E18" s="24" t="s">
        <v>345</v>
      </c>
    </row>
    <row r="19" spans="1:5" x14ac:dyDescent="0.15">
      <c r="A19" s="23" t="s">
        <v>56</v>
      </c>
      <c r="B19" s="23" t="s">
        <v>57</v>
      </c>
      <c r="C19" s="24" t="s">
        <v>346</v>
      </c>
      <c r="D19" s="23" t="s">
        <v>347</v>
      </c>
      <c r="E19" s="24"/>
    </row>
    <row r="20" spans="1:5" x14ac:dyDescent="0.15">
      <c r="A20" s="23" t="s">
        <v>56</v>
      </c>
      <c r="B20" s="23" t="s">
        <v>57</v>
      </c>
      <c r="C20" s="24" t="s">
        <v>348</v>
      </c>
      <c r="D20" s="23" t="s">
        <v>347</v>
      </c>
      <c r="E20" s="24"/>
    </row>
    <row r="21" spans="1:5" x14ac:dyDescent="0.15">
      <c r="A21" s="23" t="s">
        <v>56</v>
      </c>
      <c r="B21" s="23" t="s">
        <v>145</v>
      </c>
      <c r="C21" s="24" t="s">
        <v>349</v>
      </c>
      <c r="D21" s="23" t="s">
        <v>350</v>
      </c>
      <c r="E21" s="24"/>
    </row>
    <row r="22" spans="1:5" x14ac:dyDescent="0.15">
      <c r="A22" s="23" t="s">
        <v>64</v>
      </c>
      <c r="B22" s="23" t="s">
        <v>182</v>
      </c>
      <c r="C22" s="24" t="s">
        <v>183</v>
      </c>
      <c r="D22" s="23" t="s">
        <v>249</v>
      </c>
      <c r="E22" s="24"/>
    </row>
    <row r="23" spans="1:5" ht="27" x14ac:dyDescent="0.15">
      <c r="A23" s="26" t="s">
        <v>150</v>
      </c>
      <c r="B23" s="31" t="s">
        <v>151</v>
      </c>
      <c r="C23" s="32"/>
      <c r="D23" s="31" t="s">
        <v>152</v>
      </c>
      <c r="E23" s="32"/>
    </row>
    <row r="24" spans="1:5" ht="27" x14ac:dyDescent="0.15">
      <c r="A24" s="26" t="s">
        <v>153</v>
      </c>
      <c r="B24" s="31" t="s">
        <v>154</v>
      </c>
      <c r="C24" s="32"/>
      <c r="D24" s="31" t="s">
        <v>155</v>
      </c>
      <c r="E24" s="32"/>
    </row>
    <row r="25" spans="1:5" ht="27" x14ac:dyDescent="0.15">
      <c r="A25" s="26" t="s">
        <v>156</v>
      </c>
      <c r="B25" s="31" t="s">
        <v>157</v>
      </c>
      <c r="C25" s="32"/>
      <c r="D25" s="31" t="s">
        <v>158</v>
      </c>
      <c r="E25" s="32"/>
    </row>
    <row r="26" spans="1:5" hidden="1" x14ac:dyDescent="0.15"/>
  </sheetData>
  <mergeCells count="20">
    <mergeCell ref="B25:C25"/>
    <mergeCell ref="D25:E25"/>
    <mergeCell ref="A12:B12"/>
    <mergeCell ref="B13:E13"/>
    <mergeCell ref="B23:C23"/>
    <mergeCell ref="D23:E23"/>
    <mergeCell ref="B24:C24"/>
    <mergeCell ref="D24:E24"/>
    <mergeCell ref="A6:B6"/>
    <mergeCell ref="A7:B7"/>
    <mergeCell ref="A8:B8"/>
    <mergeCell ref="A9:B9"/>
    <mergeCell ref="A10:B10"/>
    <mergeCell ref="A11:B11"/>
    <mergeCell ref="A1:C1"/>
    <mergeCell ref="A2:E2"/>
    <mergeCell ref="A3:E3"/>
    <mergeCell ref="A4:C4"/>
    <mergeCell ref="A5:B5"/>
    <mergeCell ref="C5:E5"/>
  </mergeCells>
  <phoneticPr fontId="3" type="noConversion"/>
  <dataValidations count="3">
    <dataValidation type="list" allowBlank="1" showInputMessage="1" showErrorMessage="1" sqref="B15:B22">
      <formula1>"数量指标,质量指标,时效指标,成本指标,经济效益,社会效益,生态效益,可持续影响,受益对象,服务对象,社会公众"</formula1>
    </dataValidation>
    <dataValidation type="list" allowBlank="1" showInputMessage="1" showErrorMessage="1" sqref="A15:A22">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H20" sqref="H20"/>
    </sheetView>
  </sheetViews>
  <sheetFormatPr defaultRowHeight="13.5" x14ac:dyDescent="0.15"/>
  <cols>
    <col min="1" max="1" width="12.375" customWidth="1"/>
    <col min="2" max="2" width="10.25" customWidth="1"/>
    <col min="3" max="3" width="24.625" customWidth="1"/>
    <col min="4" max="5" width="22.625" customWidth="1"/>
  </cols>
  <sheetData>
    <row r="1" spans="1:5" ht="20.25" x14ac:dyDescent="0.15">
      <c r="A1" s="51" t="s">
        <v>372</v>
      </c>
      <c r="B1" s="51"/>
      <c r="C1" s="51"/>
    </row>
    <row r="2" spans="1:5" ht="27" x14ac:dyDescent="0.15">
      <c r="A2" s="52" t="s">
        <v>373</v>
      </c>
      <c r="B2" s="52"/>
      <c r="C2" s="52"/>
      <c r="D2" s="52"/>
      <c r="E2" s="52"/>
    </row>
    <row r="3" spans="1:5" ht="18.75" x14ac:dyDescent="0.15">
      <c r="A3" s="53" t="s">
        <v>374</v>
      </c>
      <c r="B3" s="53"/>
      <c r="C3" s="53"/>
      <c r="D3" s="53"/>
      <c r="E3" s="53"/>
    </row>
    <row r="4" spans="1:5" x14ac:dyDescent="0.15">
      <c r="A4" s="41" t="s">
        <v>375</v>
      </c>
      <c r="B4" s="41"/>
      <c r="C4" s="41"/>
      <c r="D4" s="14" t="s">
        <v>376</v>
      </c>
      <c r="E4" s="14" t="s">
        <v>377</v>
      </c>
    </row>
    <row r="5" spans="1:5" x14ac:dyDescent="0.15">
      <c r="A5" s="49" t="s">
        <v>3</v>
      </c>
      <c r="B5" s="49"/>
      <c r="C5" s="54" t="s">
        <v>378</v>
      </c>
      <c r="D5" s="55"/>
      <c r="E5" s="56"/>
    </row>
    <row r="6" spans="1:5" ht="27" x14ac:dyDescent="0.15">
      <c r="A6" s="48" t="s">
        <v>379</v>
      </c>
      <c r="B6" s="49"/>
      <c r="C6" s="18" t="s">
        <v>380</v>
      </c>
      <c r="D6" s="18" t="s">
        <v>381</v>
      </c>
      <c r="E6" s="27" t="s">
        <v>382</v>
      </c>
    </row>
    <row r="7" spans="1:5" x14ac:dyDescent="0.15">
      <c r="A7" s="49" t="s">
        <v>119</v>
      </c>
      <c r="B7" s="49"/>
      <c r="C7" s="19" t="s">
        <v>86</v>
      </c>
      <c r="D7" s="16" t="s">
        <v>120</v>
      </c>
      <c r="E7" s="20" t="s">
        <v>121</v>
      </c>
    </row>
    <row r="8" spans="1:5" x14ac:dyDescent="0.15">
      <c r="A8" s="48" t="s">
        <v>122</v>
      </c>
      <c r="B8" s="48"/>
      <c r="C8" s="19" t="s">
        <v>123</v>
      </c>
      <c r="D8" s="21" t="s">
        <v>124</v>
      </c>
      <c r="E8" s="21" t="s">
        <v>125</v>
      </c>
    </row>
    <row r="9" spans="1:5" x14ac:dyDescent="0.15">
      <c r="A9" s="48" t="s">
        <v>126</v>
      </c>
      <c r="B9" s="48"/>
      <c r="C9" s="22"/>
      <c r="D9" s="22">
        <v>0</v>
      </c>
      <c r="E9" s="22">
        <v>30</v>
      </c>
    </row>
    <row r="10" spans="1:5" x14ac:dyDescent="0.15">
      <c r="A10" s="50" t="s">
        <v>127</v>
      </c>
      <c r="B10" s="50"/>
      <c r="C10" s="19"/>
      <c r="D10" s="19">
        <v>0</v>
      </c>
      <c r="E10" s="19">
        <v>30</v>
      </c>
    </row>
    <row r="11" spans="1:5" x14ac:dyDescent="0.15">
      <c r="A11" s="46" t="s">
        <v>128</v>
      </c>
      <c r="B11" s="46"/>
      <c r="C11" s="19"/>
      <c r="D11" s="19"/>
      <c r="E11" s="19"/>
    </row>
    <row r="12" spans="1:5" x14ac:dyDescent="0.15">
      <c r="A12" s="46" t="s">
        <v>129</v>
      </c>
      <c r="B12" s="46"/>
      <c r="C12" s="19"/>
      <c r="D12" s="19"/>
      <c r="E12" s="19"/>
    </row>
    <row r="13" spans="1:5" ht="54" x14ac:dyDescent="0.15">
      <c r="A13" s="18" t="s">
        <v>130</v>
      </c>
      <c r="B13" s="47" t="s">
        <v>383</v>
      </c>
      <c r="C13" s="47"/>
      <c r="D13" s="47"/>
      <c r="E13" s="47"/>
    </row>
    <row r="14" spans="1:5" ht="27" x14ac:dyDescent="0.15">
      <c r="A14" s="18" t="s">
        <v>132</v>
      </c>
      <c r="B14" s="18"/>
      <c r="C14" s="18" t="s">
        <v>134</v>
      </c>
      <c r="D14" s="18" t="s">
        <v>135</v>
      </c>
      <c r="E14" s="19" t="s">
        <v>136</v>
      </c>
    </row>
    <row r="15" spans="1:5" x14ac:dyDescent="0.15">
      <c r="A15" s="23" t="s">
        <v>26</v>
      </c>
      <c r="B15" s="23" t="s">
        <v>27</v>
      </c>
      <c r="C15" s="24" t="s">
        <v>351</v>
      </c>
      <c r="D15" s="23" t="s">
        <v>352</v>
      </c>
      <c r="E15" s="24"/>
    </row>
    <row r="16" spans="1:5" x14ac:dyDescent="0.15">
      <c r="A16" s="23" t="s">
        <v>26</v>
      </c>
      <c r="B16" s="23" t="s">
        <v>27</v>
      </c>
      <c r="C16" s="24" t="s">
        <v>353</v>
      </c>
      <c r="D16" s="23" t="s">
        <v>352</v>
      </c>
      <c r="E16" s="24"/>
    </row>
    <row r="17" spans="1:5" x14ac:dyDescent="0.15">
      <c r="A17" s="23" t="s">
        <v>26</v>
      </c>
      <c r="B17" s="23" t="s">
        <v>354</v>
      </c>
      <c r="C17" s="24" t="s">
        <v>355</v>
      </c>
      <c r="D17" s="23" t="s">
        <v>352</v>
      </c>
      <c r="E17" s="24"/>
    </row>
    <row r="18" spans="1:5" x14ac:dyDescent="0.15">
      <c r="A18" s="23" t="s">
        <v>356</v>
      </c>
      <c r="B18" s="23" t="s">
        <v>354</v>
      </c>
      <c r="C18" s="24" t="s">
        <v>357</v>
      </c>
      <c r="D18" s="23" t="s">
        <v>352</v>
      </c>
      <c r="E18" s="24"/>
    </row>
    <row r="19" spans="1:5" ht="24" x14ac:dyDescent="0.15">
      <c r="A19" s="23" t="s">
        <v>26</v>
      </c>
      <c r="B19" s="23" t="s">
        <v>358</v>
      </c>
      <c r="C19" s="24" t="s">
        <v>359</v>
      </c>
      <c r="D19" s="25">
        <v>1</v>
      </c>
      <c r="E19" s="24"/>
    </row>
    <row r="20" spans="1:5" ht="24" x14ac:dyDescent="0.15">
      <c r="A20" s="23" t="s">
        <v>26</v>
      </c>
      <c r="B20" s="23" t="s">
        <v>45</v>
      </c>
      <c r="C20" s="24" t="s">
        <v>360</v>
      </c>
      <c r="D20" s="25">
        <v>1</v>
      </c>
      <c r="E20" s="24"/>
    </row>
    <row r="21" spans="1:5" x14ac:dyDescent="0.15">
      <c r="A21" s="23" t="s">
        <v>26</v>
      </c>
      <c r="B21" s="23" t="s">
        <v>167</v>
      </c>
      <c r="C21" s="24" t="s">
        <v>361</v>
      </c>
      <c r="D21" s="23" t="s">
        <v>362</v>
      </c>
      <c r="E21" s="24"/>
    </row>
    <row r="22" spans="1:5" x14ac:dyDescent="0.15">
      <c r="A22" s="23" t="s">
        <v>56</v>
      </c>
      <c r="B22" s="23" t="s">
        <v>57</v>
      </c>
      <c r="C22" s="24" t="s">
        <v>363</v>
      </c>
      <c r="D22" s="23" t="s">
        <v>364</v>
      </c>
      <c r="E22" s="24"/>
    </row>
    <row r="23" spans="1:5" ht="36" x14ac:dyDescent="0.15">
      <c r="A23" s="23" t="s">
        <v>56</v>
      </c>
      <c r="B23" s="23" t="s">
        <v>365</v>
      </c>
      <c r="C23" s="24" t="s">
        <v>366</v>
      </c>
      <c r="D23" s="23" t="s">
        <v>367</v>
      </c>
      <c r="E23" s="24"/>
    </row>
    <row r="24" spans="1:5" x14ac:dyDescent="0.15">
      <c r="A24" s="23" t="s">
        <v>64</v>
      </c>
      <c r="B24" s="23" t="s">
        <v>368</v>
      </c>
      <c r="C24" s="24" t="s">
        <v>369</v>
      </c>
      <c r="D24" s="59" t="s">
        <v>330</v>
      </c>
      <c r="E24" s="24"/>
    </row>
    <row r="25" spans="1:5" x14ac:dyDescent="0.15">
      <c r="A25" s="28" t="s">
        <v>370</v>
      </c>
      <c r="B25" s="28" t="s">
        <v>370</v>
      </c>
      <c r="C25" s="24"/>
      <c r="D25" s="23"/>
      <c r="E25" s="24"/>
    </row>
    <row r="26" spans="1:5" ht="27" x14ac:dyDescent="0.15">
      <c r="A26" s="26" t="s">
        <v>150</v>
      </c>
      <c r="B26" s="31" t="s">
        <v>371</v>
      </c>
      <c r="C26" s="32"/>
      <c r="D26" s="31" t="s">
        <v>152</v>
      </c>
      <c r="E26" s="32"/>
    </row>
    <row r="27" spans="1:5" ht="27" x14ac:dyDescent="0.15">
      <c r="A27" s="26" t="s">
        <v>153</v>
      </c>
      <c r="B27" s="31" t="s">
        <v>154</v>
      </c>
      <c r="C27" s="32"/>
      <c r="D27" s="31" t="s">
        <v>155</v>
      </c>
      <c r="E27" s="32"/>
    </row>
    <row r="28" spans="1:5" ht="27" x14ac:dyDescent="0.15">
      <c r="A28" s="26" t="s">
        <v>156</v>
      </c>
      <c r="B28" s="31" t="s">
        <v>157</v>
      </c>
      <c r="C28" s="32"/>
      <c r="D28" s="31" t="s">
        <v>158</v>
      </c>
      <c r="E28" s="32"/>
    </row>
    <row r="29" spans="1:5" hidden="1" x14ac:dyDescent="0.15"/>
  </sheetData>
  <mergeCells count="20">
    <mergeCell ref="B28:C28"/>
    <mergeCell ref="D28:E28"/>
    <mergeCell ref="A12:B12"/>
    <mergeCell ref="B13:E13"/>
    <mergeCell ref="B26:C26"/>
    <mergeCell ref="D26:E26"/>
    <mergeCell ref="B27:C27"/>
    <mergeCell ref="D27:E27"/>
    <mergeCell ref="A6:B6"/>
    <mergeCell ref="A7:B7"/>
    <mergeCell ref="A8:B8"/>
    <mergeCell ref="A9:B9"/>
    <mergeCell ref="A10:B10"/>
    <mergeCell ref="A11:B11"/>
    <mergeCell ref="A1:C1"/>
    <mergeCell ref="A2:E2"/>
    <mergeCell ref="A3:E3"/>
    <mergeCell ref="A4:C4"/>
    <mergeCell ref="A5:B5"/>
    <mergeCell ref="C5:E5"/>
  </mergeCells>
  <phoneticPr fontId="3" type="noConversion"/>
  <dataValidations count="3">
    <dataValidation type="list" allowBlank="1" showInputMessage="1" showErrorMessage="1" sqref="B15:B24">
      <formula1>"数量指标,质量指标,时效指标,成本指标,经济效益,社会效益,生态效益,可持续影响,受益对象,服务对象,社会公众"</formula1>
    </dataValidation>
    <dataValidation type="list" allowBlank="1" showInputMessage="1" showErrorMessage="1" sqref="A15:A24">
      <formula1>"产出指标,效益指标,满意度指标"</formula1>
    </dataValidation>
    <dataValidation type="list" allowBlank="1" showInputMessage="1" showErrorMessage="1" sqref="C7">
      <formula1>"经常性项目,周期性项目,新增经常性项目,新增周期性项目"</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activeCell="M13" sqref="M13"/>
    </sheetView>
  </sheetViews>
  <sheetFormatPr defaultColWidth="9" defaultRowHeight="13.5" x14ac:dyDescent="0.15"/>
  <cols>
    <col min="1" max="1" width="12.375" style="61" customWidth="1"/>
    <col min="2" max="2" width="10.25" style="61" customWidth="1"/>
    <col min="3" max="3" width="28" style="61" customWidth="1"/>
    <col min="4" max="4" width="22.625" style="61" customWidth="1"/>
    <col min="5" max="5" width="31.75" style="61" customWidth="1"/>
    <col min="6" max="6" width="32" style="61" customWidth="1"/>
    <col min="7" max="16384" width="9" style="61"/>
  </cols>
  <sheetData>
    <row r="1" spans="1:7" ht="20.25" x14ac:dyDescent="0.15">
      <c r="A1" s="60" t="s">
        <v>231</v>
      </c>
      <c r="B1" s="60"/>
      <c r="C1" s="60"/>
    </row>
    <row r="2" spans="1:7" ht="27" x14ac:dyDescent="0.15">
      <c r="A2" s="62" t="s">
        <v>106</v>
      </c>
      <c r="B2" s="62"/>
      <c r="C2" s="62"/>
      <c r="D2" s="62"/>
      <c r="E2" s="62"/>
    </row>
    <row r="3" spans="1:7" ht="18.75" x14ac:dyDescent="0.15">
      <c r="A3" s="63" t="s">
        <v>232</v>
      </c>
      <c r="B3" s="63"/>
      <c r="C3" s="63"/>
      <c r="D3" s="63"/>
      <c r="E3" s="63"/>
    </row>
    <row r="4" spans="1:7" x14ac:dyDescent="0.15">
      <c r="A4" s="64" t="s">
        <v>259</v>
      </c>
      <c r="B4" s="65"/>
      <c r="C4" s="65"/>
      <c r="D4" s="66" t="s">
        <v>384</v>
      </c>
      <c r="E4" s="66" t="s">
        <v>385</v>
      </c>
    </row>
    <row r="5" spans="1:7" x14ac:dyDescent="0.15">
      <c r="A5" s="67" t="s">
        <v>3</v>
      </c>
      <c r="B5" s="67"/>
      <c r="C5" s="68" t="s">
        <v>386</v>
      </c>
      <c r="D5" s="69"/>
      <c r="E5" s="70"/>
    </row>
    <row r="6" spans="1:7" ht="27" x14ac:dyDescent="0.15">
      <c r="A6" s="71" t="s">
        <v>233</v>
      </c>
      <c r="B6" s="67"/>
      <c r="C6" s="72" t="s">
        <v>387</v>
      </c>
      <c r="D6" s="73" t="s">
        <v>234</v>
      </c>
      <c r="E6" s="74" t="s">
        <v>388</v>
      </c>
    </row>
    <row r="7" spans="1:7" x14ac:dyDescent="0.15">
      <c r="A7" s="67" t="s">
        <v>235</v>
      </c>
      <c r="B7" s="67"/>
      <c r="C7" s="75" t="s">
        <v>86</v>
      </c>
      <c r="D7" s="76" t="s">
        <v>236</v>
      </c>
      <c r="E7" s="77" t="s">
        <v>389</v>
      </c>
    </row>
    <row r="8" spans="1:7" x14ac:dyDescent="0.15">
      <c r="A8" s="71" t="s">
        <v>237</v>
      </c>
      <c r="B8" s="71"/>
      <c r="C8" s="75" t="s">
        <v>238</v>
      </c>
      <c r="D8" s="75" t="s">
        <v>239</v>
      </c>
      <c r="E8" s="75" t="s">
        <v>240</v>
      </c>
    </row>
    <row r="9" spans="1:7" x14ac:dyDescent="0.15">
      <c r="A9" s="71" t="s">
        <v>241</v>
      </c>
      <c r="B9" s="71"/>
      <c r="C9" s="75"/>
      <c r="D9" s="75">
        <f t="shared" ref="D9" si="0">D10+D11+D12</f>
        <v>0</v>
      </c>
      <c r="E9" s="75">
        <v>530</v>
      </c>
    </row>
    <row r="10" spans="1:7" x14ac:dyDescent="0.15">
      <c r="A10" s="78" t="s">
        <v>390</v>
      </c>
      <c r="B10" s="78"/>
      <c r="C10" s="75"/>
      <c r="D10" s="75"/>
      <c r="E10" s="75">
        <v>530</v>
      </c>
    </row>
    <row r="11" spans="1:7" x14ac:dyDescent="0.15">
      <c r="A11" s="78" t="s">
        <v>391</v>
      </c>
      <c r="B11" s="78"/>
      <c r="C11" s="75"/>
      <c r="D11" s="75"/>
      <c r="E11" s="75"/>
    </row>
    <row r="12" spans="1:7" x14ac:dyDescent="0.15">
      <c r="A12" s="78" t="s">
        <v>392</v>
      </c>
      <c r="B12" s="78"/>
      <c r="C12" s="75"/>
      <c r="D12" s="75"/>
      <c r="E12" s="75"/>
    </row>
    <row r="13" spans="1:7" ht="54" x14ac:dyDescent="0.15">
      <c r="A13" s="73" t="s">
        <v>242</v>
      </c>
      <c r="B13" s="79" t="s">
        <v>393</v>
      </c>
      <c r="C13" s="79"/>
      <c r="D13" s="79"/>
      <c r="E13" s="79"/>
    </row>
    <row r="14" spans="1:7" ht="27" x14ac:dyDescent="0.15">
      <c r="A14" s="73" t="s">
        <v>243</v>
      </c>
      <c r="B14" s="73" t="s">
        <v>244</v>
      </c>
      <c r="C14" s="73" t="s">
        <v>245</v>
      </c>
      <c r="D14" s="73" t="s">
        <v>246</v>
      </c>
      <c r="E14" s="75" t="s">
        <v>247</v>
      </c>
    </row>
    <row r="15" spans="1:7" x14ac:dyDescent="0.15">
      <c r="A15" s="80" t="s">
        <v>26</v>
      </c>
      <c r="B15" s="80" t="s">
        <v>27</v>
      </c>
      <c r="C15" s="81" t="s">
        <v>394</v>
      </c>
      <c r="D15" s="80" t="s">
        <v>395</v>
      </c>
      <c r="E15" s="80" t="s">
        <v>396</v>
      </c>
      <c r="F15" s="82"/>
      <c r="G15" s="83"/>
    </row>
    <row r="16" spans="1:7" ht="36" x14ac:dyDescent="0.15">
      <c r="A16" s="80" t="s">
        <v>26</v>
      </c>
      <c r="B16" s="80" t="s">
        <v>27</v>
      </c>
      <c r="C16" s="81" t="s">
        <v>397</v>
      </c>
      <c r="D16" s="80" t="s">
        <v>398</v>
      </c>
      <c r="E16" s="80" t="s">
        <v>399</v>
      </c>
      <c r="F16" s="82"/>
      <c r="G16" s="83"/>
    </row>
    <row r="17" spans="1:7" x14ac:dyDescent="0.15">
      <c r="A17" s="80" t="s">
        <v>26</v>
      </c>
      <c r="B17" s="80" t="s">
        <v>34</v>
      </c>
      <c r="C17" s="81" t="s">
        <v>400</v>
      </c>
      <c r="D17" s="80" t="s">
        <v>401</v>
      </c>
      <c r="E17" s="80" t="s">
        <v>402</v>
      </c>
      <c r="F17" s="82"/>
      <c r="G17" s="83"/>
    </row>
    <row r="18" spans="1:7" ht="24" x14ac:dyDescent="0.15">
      <c r="A18" s="80" t="s">
        <v>26</v>
      </c>
      <c r="B18" s="80" t="s">
        <v>34</v>
      </c>
      <c r="C18" s="81" t="s">
        <v>403</v>
      </c>
      <c r="D18" s="84">
        <v>1</v>
      </c>
      <c r="E18" s="80" t="s">
        <v>404</v>
      </c>
      <c r="F18" s="82"/>
      <c r="G18" s="83"/>
    </row>
    <row r="19" spans="1:7" ht="24" x14ac:dyDescent="0.15">
      <c r="A19" s="80" t="s">
        <v>26</v>
      </c>
      <c r="B19" s="80" t="s">
        <v>34</v>
      </c>
      <c r="C19" s="81" t="s">
        <v>405</v>
      </c>
      <c r="D19" s="80" t="s">
        <v>406</v>
      </c>
      <c r="E19" s="80" t="s">
        <v>407</v>
      </c>
      <c r="F19" s="82"/>
      <c r="G19" s="83"/>
    </row>
    <row r="20" spans="1:7" ht="24" x14ac:dyDescent="0.15">
      <c r="A20" s="80" t="s">
        <v>26</v>
      </c>
      <c r="B20" s="80" t="s">
        <v>45</v>
      </c>
      <c r="C20" s="81" t="s">
        <v>408</v>
      </c>
      <c r="D20" s="80" t="s">
        <v>409</v>
      </c>
      <c r="E20" s="80"/>
      <c r="F20" s="82"/>
      <c r="G20" s="83"/>
    </row>
    <row r="21" spans="1:7" ht="36" x14ac:dyDescent="0.15">
      <c r="A21" s="80" t="s">
        <v>26</v>
      </c>
      <c r="B21" s="80" t="s">
        <v>48</v>
      </c>
      <c r="C21" s="81" t="s">
        <v>410</v>
      </c>
      <c r="D21" s="80" t="s">
        <v>411</v>
      </c>
      <c r="E21" s="80" t="s">
        <v>412</v>
      </c>
      <c r="F21" s="82"/>
      <c r="G21" s="83"/>
    </row>
    <row r="22" spans="1:7" ht="24" x14ac:dyDescent="0.15">
      <c r="A22" s="80" t="s">
        <v>26</v>
      </c>
      <c r="B22" s="80" t="s">
        <v>48</v>
      </c>
      <c r="C22" s="81" t="s">
        <v>413</v>
      </c>
      <c r="D22" s="80" t="s">
        <v>414</v>
      </c>
      <c r="E22" s="80" t="s">
        <v>415</v>
      </c>
      <c r="F22" s="82"/>
      <c r="G22" s="83"/>
    </row>
    <row r="23" spans="1:7" x14ac:dyDescent="0.15">
      <c r="A23" s="80" t="s">
        <v>56</v>
      </c>
      <c r="B23" s="80" t="s">
        <v>57</v>
      </c>
      <c r="C23" s="81" t="s">
        <v>416</v>
      </c>
      <c r="D23" s="80" t="s">
        <v>417</v>
      </c>
      <c r="E23" s="80" t="s">
        <v>418</v>
      </c>
      <c r="F23" s="82"/>
      <c r="G23" s="83"/>
    </row>
    <row r="24" spans="1:7" x14ac:dyDescent="0.15">
      <c r="A24" s="80" t="s">
        <v>56</v>
      </c>
      <c r="B24" s="80" t="s">
        <v>57</v>
      </c>
      <c r="C24" s="81" t="s">
        <v>419</v>
      </c>
      <c r="D24" s="80" t="s">
        <v>420</v>
      </c>
      <c r="E24" s="80" t="s">
        <v>421</v>
      </c>
      <c r="F24" s="82"/>
      <c r="G24" s="83"/>
    </row>
    <row r="25" spans="1:7" ht="36" x14ac:dyDescent="0.15">
      <c r="A25" s="80" t="s">
        <v>56</v>
      </c>
      <c r="B25" s="80" t="s">
        <v>145</v>
      </c>
      <c r="C25" s="81" t="s">
        <v>422</v>
      </c>
      <c r="D25" s="80" t="s">
        <v>423</v>
      </c>
      <c r="E25" s="80" t="s">
        <v>424</v>
      </c>
      <c r="F25" s="82"/>
      <c r="G25" s="83"/>
    </row>
    <row r="26" spans="1:7" x14ac:dyDescent="0.15">
      <c r="A26" s="80" t="s">
        <v>56</v>
      </c>
      <c r="B26" s="80" t="s">
        <v>68</v>
      </c>
      <c r="C26" s="81" t="s">
        <v>425</v>
      </c>
      <c r="D26" s="80" t="s">
        <v>426</v>
      </c>
      <c r="E26" s="80" t="s">
        <v>427</v>
      </c>
      <c r="F26" s="82"/>
      <c r="G26" s="83"/>
    </row>
    <row r="27" spans="1:7" x14ac:dyDescent="0.15">
      <c r="A27" s="80" t="s">
        <v>26</v>
      </c>
      <c r="B27" s="80" t="s">
        <v>27</v>
      </c>
      <c r="C27" s="81" t="s">
        <v>428</v>
      </c>
      <c r="D27" s="80" t="s">
        <v>429</v>
      </c>
      <c r="E27" s="80" t="s">
        <v>430</v>
      </c>
      <c r="F27" s="82"/>
      <c r="G27" s="83"/>
    </row>
    <row r="28" spans="1:7" x14ac:dyDescent="0.15">
      <c r="A28" s="80" t="s">
        <v>26</v>
      </c>
      <c r="B28" s="80" t="s">
        <v>34</v>
      </c>
      <c r="C28" s="81" t="s">
        <v>431</v>
      </c>
      <c r="D28" s="84">
        <v>1</v>
      </c>
      <c r="E28" s="80"/>
      <c r="F28" s="82"/>
      <c r="G28" s="83"/>
    </row>
    <row r="29" spans="1:7" x14ac:dyDescent="0.15">
      <c r="A29" s="80" t="s">
        <v>26</v>
      </c>
      <c r="B29" s="80" t="s">
        <v>45</v>
      </c>
      <c r="C29" s="81" t="s">
        <v>432</v>
      </c>
      <c r="D29" s="80" t="s">
        <v>193</v>
      </c>
      <c r="E29" s="80" t="s">
        <v>433</v>
      </c>
      <c r="F29" s="82"/>
      <c r="G29" s="83"/>
    </row>
    <row r="30" spans="1:7" x14ac:dyDescent="0.15">
      <c r="A30" s="80" t="s">
        <v>26</v>
      </c>
      <c r="B30" s="80" t="s">
        <v>48</v>
      </c>
      <c r="C30" s="81" t="s">
        <v>434</v>
      </c>
      <c r="D30" s="80" t="s">
        <v>435</v>
      </c>
      <c r="E30" s="80"/>
      <c r="F30" s="82"/>
      <c r="G30" s="83"/>
    </row>
    <row r="31" spans="1:7" ht="24" x14ac:dyDescent="0.15">
      <c r="A31" s="80" t="s">
        <v>56</v>
      </c>
      <c r="B31" s="80" t="s">
        <v>57</v>
      </c>
      <c r="C31" s="81" t="s">
        <v>436</v>
      </c>
      <c r="D31" s="80" t="s">
        <v>437</v>
      </c>
      <c r="E31" s="80"/>
      <c r="F31" s="82"/>
      <c r="G31" s="83"/>
    </row>
    <row r="32" spans="1:7" x14ac:dyDescent="0.15">
      <c r="A32" s="80" t="s">
        <v>56</v>
      </c>
      <c r="B32" s="80" t="s">
        <v>57</v>
      </c>
      <c r="C32" s="81" t="s">
        <v>438</v>
      </c>
      <c r="D32" s="80" t="s">
        <v>439</v>
      </c>
      <c r="E32" s="80"/>
      <c r="F32" s="82"/>
      <c r="G32" s="83"/>
    </row>
    <row r="33" spans="1:7" x14ac:dyDescent="0.15">
      <c r="A33" s="80" t="s">
        <v>56</v>
      </c>
      <c r="B33" s="80" t="s">
        <v>145</v>
      </c>
      <c r="C33" s="81" t="s">
        <v>440</v>
      </c>
      <c r="D33" s="80" t="s">
        <v>441</v>
      </c>
      <c r="E33" s="80"/>
      <c r="F33" s="82"/>
      <c r="G33" s="83"/>
    </row>
    <row r="34" spans="1:7" x14ac:dyDescent="0.15">
      <c r="A34" s="80" t="s">
        <v>56</v>
      </c>
      <c r="B34" s="80" t="s">
        <v>68</v>
      </c>
      <c r="C34" s="81" t="s">
        <v>442</v>
      </c>
      <c r="D34" s="80" t="s">
        <v>443</v>
      </c>
      <c r="E34" s="80"/>
      <c r="F34" s="82"/>
      <c r="G34" s="83"/>
    </row>
    <row r="35" spans="1:7" ht="27" x14ac:dyDescent="0.15">
      <c r="A35" s="73" t="s">
        <v>250</v>
      </c>
      <c r="B35" s="85" t="s">
        <v>251</v>
      </c>
      <c r="C35" s="86"/>
      <c r="D35" s="85" t="s">
        <v>252</v>
      </c>
      <c r="E35" s="86"/>
      <c r="G35" s="83"/>
    </row>
    <row r="36" spans="1:7" ht="27" x14ac:dyDescent="0.15">
      <c r="A36" s="73" t="s">
        <v>253</v>
      </c>
      <c r="B36" s="85" t="s">
        <v>254</v>
      </c>
      <c r="C36" s="86"/>
      <c r="D36" s="85" t="s">
        <v>255</v>
      </c>
      <c r="E36" s="86"/>
    </row>
    <row r="37" spans="1:7" ht="27" x14ac:dyDescent="0.15">
      <c r="A37" s="73" t="s">
        <v>256</v>
      </c>
      <c r="B37" s="85" t="s">
        <v>257</v>
      </c>
      <c r="C37" s="86"/>
      <c r="D37" s="85" t="s">
        <v>258</v>
      </c>
      <c r="E37" s="86"/>
    </row>
    <row r="38" spans="1:7" hidden="1" x14ac:dyDescent="0.15"/>
  </sheetData>
  <mergeCells count="20">
    <mergeCell ref="B37:C37"/>
    <mergeCell ref="D37:E37"/>
    <mergeCell ref="A12:B12"/>
    <mergeCell ref="B13:E13"/>
    <mergeCell ref="B35:C35"/>
    <mergeCell ref="D35:E35"/>
    <mergeCell ref="B36:C36"/>
    <mergeCell ref="D36:E36"/>
    <mergeCell ref="A6:B6"/>
    <mergeCell ref="A7:B7"/>
    <mergeCell ref="A8:B8"/>
    <mergeCell ref="A9:B9"/>
    <mergeCell ref="A10:B10"/>
    <mergeCell ref="A11:B11"/>
    <mergeCell ref="A1:C1"/>
    <mergeCell ref="A2:E2"/>
    <mergeCell ref="A3:E3"/>
    <mergeCell ref="A4:C4"/>
    <mergeCell ref="A5:B5"/>
    <mergeCell ref="C5:E5"/>
  </mergeCells>
  <phoneticPr fontId="3"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34">
      <formula1>"产出指标,效益指标,满意度指标"</formula1>
    </dataValidation>
    <dataValidation type="list" allowBlank="1" showInputMessage="1" showErrorMessage="1" sqref="B15:B34">
      <formula1>"数量指标,质量指标,时效指标,成本指标,经济效益,社会效益,生态效益,可持续影响,受益对象,服务对象,社会公众"</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1.民生综合治安保险</vt:lpstr>
      <vt:lpstr>2.精神障碍患者监护人以奖代补经费</vt:lpstr>
      <vt:lpstr>3.司法救助资金</vt:lpstr>
      <vt:lpstr>4.政法工作经费</vt:lpstr>
      <vt:lpstr>5.扫黑除恶专项资金</vt:lpstr>
      <vt:lpstr>6.社会矛盾风险信息平台建设运营费</vt:lpstr>
      <vt:lpstr>7、劳务派遣人员费用</vt:lpstr>
      <vt:lpstr>8、安全局业务费</vt:lpstr>
      <vt:lpstr>9、黄岛边检站运行补助</vt:lpstr>
      <vt:lpstr>'1.民生综合治安保险'!Print_Titles</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2021-01-17T04:26:02Z</dcterms:created>
  <dcterms:modified xsi:type="dcterms:W3CDTF">2021-02-22T02:36:15Z</dcterms:modified>
</cp:coreProperties>
</file>