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firstSheet="4" activeTab="4"/>
  </bookViews>
  <sheets>
    <sheet name="1-1_单位预算收支总表" sheetId="1" r:id="rId1"/>
    <sheet name="1-2_单位预算收入总表" sheetId="2" r:id="rId2"/>
    <sheet name="1-3单位预算支出总表" sheetId="3" r:id="rId3"/>
    <sheet name="1-4单位预算财政拨款收支总表" sheetId="4" r:id="rId4"/>
    <sheet name="1-5_一般公共预算财政拨款支出表" sheetId="6" r:id="rId5"/>
    <sheet name="1-6_一般公共预算财政拨款基本支出表" sheetId="5" r:id="rId6"/>
    <sheet name="1-7_政府性基金预算财政拨款支出表" sheetId="7" r:id="rId7"/>
    <sheet name="1-8单位预算财政拨款三公经费支出表" sheetId="8" r:id="rId8"/>
    <sheet name="1-9一般公共预算财政拨款基本支出表（政府经济分类）" sheetId="9" r:id="rId9"/>
  </sheets>
  <calcPr calcId="144525"/>
</workbook>
</file>

<file path=xl/sharedStrings.xml><?xml version="1.0" encoding="utf-8"?>
<sst xmlns="http://schemas.openxmlformats.org/spreadsheetml/2006/main" count="930" uniqueCount="387">
  <si>
    <t>部门预算收支总表</t>
  </si>
  <si>
    <t/>
  </si>
  <si>
    <t>预算单位编码及名称：[313]青岛市黄岛区工商业联合会</t>
  </si>
  <si>
    <t>预算年度：2023</t>
  </si>
  <si>
    <t>金额单位：万元</t>
  </si>
  <si>
    <t>序号</t>
  </si>
  <si>
    <t>收入</t>
  </si>
  <si>
    <t>支出</t>
  </si>
  <si>
    <t>项目</t>
  </si>
  <si>
    <t>预算数</t>
  </si>
  <si>
    <t>栏次</t>
  </si>
  <si>
    <t>一、一般公共预算拨款收入</t>
  </si>
  <si>
    <t>1200.57</t>
  </si>
  <si>
    <t>一、一般公共服务支出</t>
  </si>
  <si>
    <t>995.25</t>
  </si>
  <si>
    <t>二、政府性基金预算拨款收入</t>
  </si>
  <si>
    <t>1513.60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</si>
  <si>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</si>
  <si>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</si>
  <si>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</si>
  <si>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</si>
  <si>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</si>
  <si>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</si>
  <si>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</si>
  <si>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</si>
  <si>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</si>
  <si>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</si>
  <si>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</si>
  <si>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</si>
  <si>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</si>
  <si>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113.03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</si>
  <si>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</si>
  <si>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</si>
  <si>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</si>
  <si>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</si>
  <si>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</si>
  <si>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</si>
  <si>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</si>
  <si>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</si>
  <si>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</si>
  <si>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</si>
  <si>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</si>
  <si>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</si>
  <si>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</si>
  <si>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92.29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</si>
  <si>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</si>
  <si>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</si>
  <si>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</si>
  <si>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</si>
  <si>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</si>
  <si>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</si>
  <si>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</si>
  <si>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</si>
  <si>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</si>
  <si>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</si>
  <si>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2714.17</t>
  </si>
  <si>
    <t>三十、抗疫特别国债安排的支出</t>
  </si>
  <si>
    <t>上年结转结余</t>
  </si>
  <si>
    <t>990.00</t>
  </si>
  <si>
    <t>本年支出合计</t>
  </si>
  <si>
    <t>提前下达的上级专款</t>
  </si>
  <si>
    <t>年终结转结余</t>
  </si>
  <si>
    <t>收入总计</t>
  </si>
  <si>
    <t>支出总计</t>
  </si>
  <si>
    <t>部门预算收入总表</t>
  </si>
  <si>
    <t>功能分类科目</t>
  </si>
  <si>
    <t>合计</t>
  </si>
  <si>
    <t>本年收入</t>
  </si>
  <si>
    <t>上年结转</t>
  </si>
  <si>
    <t>科目编码</t>
  </si>
  <si>
    <t>科目名称</t>
  </si>
  <si>
    <t>小计</t>
  </si>
  <si>
    <t>财政拨款收入</t>
  </si>
  <si>
    <t>财政专户收入</t>
  </si>
  <si>
    <t>事业收入</t>
  </si>
  <si>
    <t>经营收入</t>
  </si>
  <si>
    <t>上级补助收入</t>
  </si>
  <si>
    <t>附属单位上缴收入</t>
  </si>
  <si>
    <t>其他收入</t>
  </si>
  <si>
    <t>201</t>
  </si>
  <si>
    <t>一般公共服务支出</t>
  </si>
  <si>
    <t>20128</t>
  </si>
  <si>
    <t>民主党派及工商联事务</t>
  </si>
  <si>
    <t>2012801</t>
  </si>
  <si>
    <t>行政运行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</si>
  <si>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</si>
  <si>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</si>
  <si>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</si>
  <si>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</si>
  <si>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</si>
  <si>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</si>
  <si>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75.35</t>
  </si>
  <si>
    <t>2080506</t>
  </si>
  <si>
    <t>机关事业单位职业年金缴费支出</t>
  </si>
  <si>
    <t>37.68</t>
  </si>
  <si>
    <t>212</t>
  </si>
  <si>
    <t>城乡社区支出</t>
  </si>
  <si>
    <t>21208</t>
  </si>
  <si>
    <t>国有土地使用权出让收入安排的支出</t>
  </si>
  <si>
    <t>2120803</t>
  </si>
  <si>
    <t>城市建设支出</t>
  </si>
  <si>
    <t>215</t>
  </si>
  <si>
    <t>资源勘探工业信息等支出</t>
  </si>
  <si>
    <t>21502</t>
  </si>
  <si>
    <t>制造业</t>
  </si>
  <si>
    <t>300.00</t>
  </si>
  <si>
    <t>2150299</t>
  </si>
  <si>
    <t>其他制造业支出</t>
  </si>
  <si>
    <t>21508</t>
  </si>
  <si>
    <t>支持中小企业发展和管理支出</t>
  </si>
  <si>
    <t>690.00</t>
  </si>
  <si>
    <t>2150805</t>
  </si>
  <si>
    <t>中小企业发展专项</t>
  </si>
  <si>
    <t>221</t>
  </si>
  <si>
    <t>住房保障支出</t>
  </si>
  <si>
    <t>22102</t>
  </si>
  <si>
    <t>住房改革支出</t>
  </si>
  <si>
    <t>2210201</t>
  </si>
  <si>
    <t>住房公积金</t>
  </si>
  <si>
    <t>部门预算支出总表</t>
  </si>
  <si>
    <t>支出功能分类科目</t>
  </si>
  <si>
    <t>基本支出</t>
  </si>
  <si>
    <t>项目支出</t>
  </si>
  <si>
    <t>经营支出</t>
  </si>
  <si>
    <t>上缴上级支出</t>
  </si>
  <si>
    <t>对附属单位补助支出</t>
  </si>
  <si>
    <t>1080.44</t>
  </si>
  <si>
    <t>875.11</t>
  </si>
  <si>
    <t>120.14</t>
  </si>
  <si>
    <t>部门预算财政拨款收支总表</t>
  </si>
  <si>
    <t>金额</t>
  </si>
  <si>
    <t>一般公共预算财政拨款</t>
  </si>
  <si>
    <t>政府性基金预算财政拨款</t>
  </si>
  <si>
    <t>国有资本经营预算财政拨款</t>
  </si>
  <si>
    <t>一、一般公共预算拨款</t>
  </si>
  <si>
    <t>二、政府性基金预算拨款</t>
  </si>
  <si>
    <t>三、国有资本经营预算拨款</t>
  </si>
  <si>
    <t>年初财政拨款结转和结余</t>
  </si>
  <si>
    <t>年末财政拨款结转和结余</t>
  </si>
  <si>
    <t>部门预算一般公共预算财政拨款支出表</t>
  </si>
  <si>
    <t>人员经费</t>
  </si>
  <si>
    <t>公用经费</t>
  </si>
  <si>
    <t>1003.18</t>
  </si>
  <si>
    <t>77.25</t>
  </si>
  <si>
    <t>797.86</t>
  </si>
  <si>
    <t>一般公共预算财政拨款基本支出表（部门经济分类）</t>
  </si>
  <si>
    <t>支出部门经济分类科目</t>
  </si>
  <si>
    <t>一般公共预算基本支出</t>
  </si>
  <si>
    <t>301</t>
  </si>
  <si>
    <t>工资福利支出</t>
  </si>
  <si>
    <t>1013.39</t>
  </si>
  <si>
    <t>1001.39</t>
  </si>
  <si>
    <t>12.00</t>
  </si>
  <si>
    <t>30101</t>
  </si>
  <si>
    <t>基本工资</t>
  </si>
  <si>
    <t>194.05</t>
  </si>
  <si>
    <t>30102</t>
  </si>
  <si>
    <t>津贴补贴</t>
  </si>
  <si>
    <t>396.80</t>
  </si>
  <si>
    <t>30103</t>
  </si>
  <si>
    <t>奖金</t>
  </si>
  <si>
    <t>8.78</t>
  </si>
  <si>
    <t>30106</t>
  </si>
  <si>
    <t>伙食补助费</t>
  </si>
  <si>
    <t>30107</t>
  </si>
  <si>
    <t>绩效工资</t>
  </si>
  <si>
    <t>100.38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</si>
  <si>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</si>
  <si>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</si>
  <si>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</si>
  <si>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</si>
  <si>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</si>
  <si>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</si>
  <si>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56.52</t>
  </si>
  <si>
    <t>30112</t>
  </si>
  <si>
    <t>其他社会保障缴费</t>
  </si>
  <si>
    <t>2.28</t>
  </si>
  <si>
    <t>30113</t>
  </si>
  <si>
    <t>30199</t>
  </si>
  <si>
    <t>其他工资福利支出</t>
  </si>
  <si>
    <t>37.27</t>
  </si>
  <si>
    <t>302</t>
  </si>
  <si>
    <t>商品和服务支出</t>
  </si>
  <si>
    <t>65.25</t>
  </si>
  <si>
    <t>30201</t>
  </si>
  <si>
    <t>办公费</t>
  </si>
  <si>
    <t>17.66</t>
  </si>
  <si>
    <t>30226</t>
  </si>
  <si>
    <t>劳务费</t>
  </si>
  <si>
    <t>5.34</t>
  </si>
  <si>
    <t>30228</t>
  </si>
  <si>
    <t>工会经费</t>
  </si>
  <si>
    <t>8.97</t>
  </si>
  <si>
    <t>30231</t>
  </si>
  <si>
    <t>公务用车运行维护费</t>
  </si>
  <si>
    <t>2.50</t>
  </si>
  <si>
    <t>30239</t>
  </si>
  <si>
    <t>其他交通费用</t>
  </si>
  <si>
    <t>20.81</t>
  </si>
  <si>
    <t>30299</t>
  </si>
  <si>
    <t>其他商品和服务支出</t>
  </si>
  <si>
    <t>9.97</t>
  </si>
  <si>
    <t>303</t>
  </si>
  <si>
    <t>对个人和家庭的补助</t>
  </si>
  <si>
    <t>1.79</t>
  </si>
  <si>
    <t>30305</t>
  </si>
  <si>
    <t>生活补助</t>
  </si>
  <si>
    <t>部门预算政府性基金预算财政拨款支出表</t>
  </si>
  <si>
    <t>部门预算财政拨款“三公”经费支出表</t>
  </si>
  <si>
    <t>资金性质</t>
  </si>
  <si>
    <t>政府性基金财政拨款</t>
  </si>
  <si>
    <t>4.50</t>
  </si>
  <si>
    <t>“三公”经费合计</t>
  </si>
  <si>
    <t>一、因公出国"境"费</t>
  </si>
  <si>
    <t>二、公务用车购置及运维费</t>
  </si>
  <si>
    <t xml:space="preserve">             其中:公务用车购置费</t>
  </si>
  <si>
    <t xml:space="preserve">             公务用车运行维护费</t>
  </si>
  <si>
    <t>三、公务接待费</t>
  </si>
  <si>
    <t>2.00</t>
  </si>
  <si>
    <t>一般公共预算财政拨款基本支出表（政府经济分类）</t>
  </si>
  <si>
    <t>政府经济分类科目</t>
  </si>
  <si>
    <t>本年一般公共预算基本支出</t>
  </si>
  <si>
    <t>1080.436400</t>
  </si>
  <si>
    <t>1003.184900</t>
  </si>
  <si>
    <t>77.251500</t>
  </si>
  <si>
    <t>501</t>
  </si>
  <si>
    <t>机关工资福利支出</t>
  </si>
  <si>
    <t>1001.393300</t>
  </si>
  <si>
    <t>50101</t>
  </si>
  <si>
    <t>工资奖金津补贴</t>
  </si>
  <si>
    <t>700.008700</t>
  </si>
  <si>
    <t>50102</t>
  </si>
  <si>
    <t>社会保障缴费</t>
  </si>
  <si>
    <t>171.825000</t>
  </si>
  <si>
    <t>50103</t>
  </si>
  <si>
    <t>92.294400</t>
  </si>
  <si>
    <t>50199</t>
  </si>
  <si>
    <t>37.265200</t>
  </si>
  <si>
    <t>502</t>
  </si>
  <si>
    <t>机关商品和服务支出</t>
  </si>
  <si>
    <t>65.251500</t>
  </si>
  <si>
    <t>50201</t>
  </si>
  <si>
    <t>办公经费</t>
  </si>
  <si>
    <t>62.751500</t>
  </si>
  <si>
    <t>50202</t>
  </si>
  <si>
    <t>会议费</t>
  </si>
  <si>
    <t>50203</t>
  </si>
  <si>
    <t>培训费</t>
  </si>
  <si>
    <t>50204</t>
  </si>
  <si>
    <t>专用材料购置费</t>
  </si>
  <si>
    <t>50205</t>
  </si>
  <si>
    <t>委托业务费</t>
  </si>
  <si>
    <t>50206</t>
  </si>
  <si>
    <t>公务接待费</t>
  </si>
  <si>
    <t>50207</t>
  </si>
  <si>
    <t>因公出国（境）费用</t>
  </si>
  <si>
    <t>5020701</t>
  </si>
  <si>
    <t>教学科研人员因公出国（境）费用</t>
  </si>
  <si>
    <t>5020702</t>
  </si>
  <si>
    <t>其他因公出国（境）费用</t>
  </si>
  <si>
    <t>50208</t>
  </si>
  <si>
    <t>2.500000</t>
  </si>
  <si>
    <t>50209</t>
  </si>
  <si>
    <t>维修（护）费</t>
  </si>
  <si>
    <t>50299</t>
  </si>
  <si>
    <t>503</t>
  </si>
  <si>
    <t>机关资本性支出（一）</t>
  </si>
  <si>
    <t>50301</t>
  </si>
  <si>
    <t>房屋建筑物购建</t>
  </si>
  <si>
    <t>50302</t>
  </si>
  <si>
    <t>基础设施建设</t>
  </si>
  <si>
    <t>50303</t>
  </si>
  <si>
    <t>公务用车购置</t>
  </si>
  <si>
    <t>50305</t>
  </si>
  <si>
    <t>土地征迁补偿和安置支出</t>
  </si>
  <si>
    <t>50306</t>
  </si>
  <si>
    <t>设备购置</t>
  </si>
  <si>
    <t>50307</t>
  </si>
  <si>
    <t>大型修缮</t>
  </si>
  <si>
    <t>50399</t>
  </si>
  <si>
    <t>其他资本性支出</t>
  </si>
  <si>
    <t>504</t>
  </si>
  <si>
    <t>机关资本性支出（二）</t>
  </si>
  <si>
    <t>50401</t>
  </si>
  <si>
    <t>50402</t>
  </si>
  <si>
    <t>50403</t>
  </si>
  <si>
    <t>50404</t>
  </si>
  <si>
    <t>50405</t>
  </si>
  <si>
    <t>50499</t>
  </si>
  <si>
    <t>505</t>
  </si>
  <si>
    <t>对事业单位经常性补助</t>
  </si>
  <si>
    <t>12.000000</t>
  </si>
  <si>
    <t>50501</t>
  </si>
  <si>
    <t>50502</t>
  </si>
  <si>
    <t>50599</t>
  </si>
  <si>
    <t>其他对事业单位补助</t>
  </si>
  <si>
    <t>506</t>
  </si>
  <si>
    <t>对事业单位资本性补助</t>
  </si>
  <si>
    <t>50601</t>
  </si>
  <si>
    <t>资本性支出（一）</t>
  </si>
  <si>
    <t>5060113</t>
  </si>
  <si>
    <t>50602</t>
  </si>
  <si>
    <t>资本性支出（二）</t>
  </si>
  <si>
    <t>5060213</t>
  </si>
  <si>
    <t>507</t>
  </si>
  <si>
    <t>对企业补助</t>
  </si>
  <si>
    <t>50701</t>
  </si>
  <si>
    <t>费用补贴</t>
  </si>
  <si>
    <t>50702</t>
  </si>
  <si>
    <t>利息补贴</t>
  </si>
  <si>
    <t>50799</t>
  </si>
  <si>
    <t>其他对企业补助</t>
  </si>
  <si>
    <t>508</t>
  </si>
  <si>
    <t>对企业资本性支出</t>
  </si>
  <si>
    <t>50803</t>
  </si>
  <si>
    <t>资本金注入（一）</t>
  </si>
  <si>
    <t>50804</t>
  </si>
  <si>
    <t>资本金注入（二）</t>
  </si>
  <si>
    <t>50805</t>
  </si>
  <si>
    <t>政府投资基金股权投资</t>
  </si>
  <si>
    <t>50899</t>
  </si>
  <si>
    <t>其他对企业资本性支出</t>
  </si>
  <si>
    <t>509</t>
  </si>
  <si>
    <t>1.791600</t>
  </si>
  <si>
    <t>50901</t>
  </si>
  <si>
    <t>社会福利和救助</t>
  </si>
  <si>
    <t>50902</t>
  </si>
  <si>
    <t>助学金</t>
  </si>
  <si>
    <t>50903</t>
  </si>
  <si>
    <t>个人农业生产补贴</t>
  </si>
  <si>
    <t>50905</t>
  </si>
  <si>
    <t>离退休费</t>
  </si>
  <si>
    <t>50999</t>
  </si>
  <si>
    <t>其他对个人和家庭补助</t>
  </si>
  <si>
    <t>510</t>
  </si>
  <si>
    <t>对社会保障基金补助</t>
  </si>
  <si>
    <t>51002</t>
  </si>
  <si>
    <t>对社会保险基金补助</t>
  </si>
  <si>
    <t>51003</t>
  </si>
  <si>
    <t>补充全国社会保障基金</t>
  </si>
  <si>
    <t>51004</t>
  </si>
  <si>
    <t>对机关事业单位职业年金补助</t>
  </si>
  <si>
    <t>511</t>
  </si>
  <si>
    <t>债务利息及费用支出</t>
  </si>
  <si>
    <t>51101</t>
  </si>
  <si>
    <t>国内债务付息</t>
  </si>
  <si>
    <t>51102</t>
  </si>
  <si>
    <t>国外债务付息</t>
  </si>
  <si>
    <t>51103</t>
  </si>
  <si>
    <t>国内债务发行费用</t>
  </si>
  <si>
    <t>51104</t>
  </si>
  <si>
    <t>国外债务发行费用</t>
  </si>
  <si>
    <t>512</t>
  </si>
  <si>
    <t>债务还本支出</t>
  </si>
  <si>
    <t>51201</t>
  </si>
  <si>
    <t>国内债务还本</t>
  </si>
  <si>
    <t>51202</t>
  </si>
  <si>
    <t>国外债务还本</t>
  </si>
  <si>
    <t>513</t>
  </si>
  <si>
    <t>转移性支出</t>
  </si>
  <si>
    <t>51301</t>
  </si>
  <si>
    <t>上下级政府间转移性支出</t>
  </si>
  <si>
    <t>51302</t>
  </si>
  <si>
    <t>援助其他地区支出</t>
  </si>
  <si>
    <t>51303</t>
  </si>
  <si>
    <t>债务转贷</t>
  </si>
  <si>
    <t>51304</t>
  </si>
  <si>
    <t>调出资金</t>
  </si>
  <si>
    <t>51305</t>
  </si>
  <si>
    <t>安排预算稳定调节基金</t>
  </si>
  <si>
    <t>51306</t>
  </si>
  <si>
    <t>补充预算周转金</t>
  </si>
  <si>
    <t>514</t>
  </si>
  <si>
    <t>预备费及预留</t>
  </si>
  <si>
    <t>51401</t>
  </si>
  <si>
    <t>预备费</t>
  </si>
  <si>
    <t>51402</t>
  </si>
  <si>
    <t>预留</t>
  </si>
  <si>
    <t>599</t>
  </si>
  <si>
    <t>其他支出</t>
  </si>
  <si>
    <t>59906</t>
  </si>
  <si>
    <t>赠与</t>
  </si>
  <si>
    <t>59907</t>
  </si>
  <si>
    <t>国家赔偿费用支出</t>
  </si>
  <si>
    <t>59908</t>
  </si>
  <si>
    <t>对民间非营利组织和群众性自治组织补贴</t>
  </si>
  <si>
    <t>59999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</si>
</sst>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name val="宋体"/>
      <charset val="134"/>
      <scheme val="minor"/>
    </font>
    <font>
      <sz val="11"/>
      <color indexed="0"/>
      <name val="Calibri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Calibri"/>
      <charset val="134"/>
    </font>
    <font>
      <sz val="11"/>
      <color indexed="0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horizontal="left" vertical="center"/>
    </xf>
    <xf numFmtId="42" fontId="11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8" borderId="7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22" fillId="22" borderId="6" applyNumberFormat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>
      <alignment horizontal="left" vertical="center"/>
    </xf>
    <xf numFmtId="0" fontId="0" fillId="0" borderId="0">
      <alignment horizontal="left" vertical="center"/>
    </xf>
  </cellStyleXfs>
  <cellXfs count="39">
    <xf numFmtId="0" fontId="0" fillId="0" borderId="0" xfId="0" applyFont="1">
      <alignment horizontal="left" vertical="center"/>
    </xf>
    <xf numFmtId="0" fontId="1" fillId="0" borderId="0" xfId="50" applyFont="1" applyAlignment="1">
      <alignment horizontal="center" vertical="top"/>
    </xf>
    <xf numFmtId="0" fontId="1" fillId="0" borderId="0" xfId="50" applyFont="1" applyAlignment="1">
      <alignment horizontal="left" vertical="top"/>
    </xf>
    <xf numFmtId="0" fontId="1" fillId="0" borderId="0" xfId="50" applyFont="1" applyAlignment="1">
      <alignment horizontal="right" vertical="top"/>
    </xf>
    <xf numFmtId="0" fontId="0" fillId="0" borderId="0" xfId="50" applyFont="1">
      <alignment horizontal="left"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horizontal="left" vertical="center"/>
    </xf>
    <xf numFmtId="0" fontId="2" fillId="0" borderId="0" xfId="50" applyFont="1" applyAlignment="1">
      <alignment horizontal="right" vertical="center"/>
    </xf>
    <xf numFmtId="0" fontId="2" fillId="0" borderId="1" xfId="50" applyFont="1" applyBorder="1" applyAlignment="1">
      <alignment horizontal="center" vertical="center"/>
    </xf>
    <xf numFmtId="0" fontId="1" fillId="0" borderId="1" xfId="50" applyFont="1" applyBorder="1" applyAlignment="1">
      <alignment horizontal="center" vertical="top"/>
    </xf>
    <xf numFmtId="0" fontId="1" fillId="0" borderId="1" xfId="50" applyFont="1" applyBorder="1" applyAlignment="1">
      <alignment horizontal="left" vertical="top"/>
    </xf>
    <xf numFmtId="0" fontId="1" fillId="0" borderId="1" xfId="50" applyFont="1" applyBorder="1" applyAlignment="1">
      <alignment horizontal="right" vertical="top"/>
    </xf>
    <xf numFmtId="0" fontId="0" fillId="0" borderId="1" xfId="50" applyFont="1" applyBorder="1">
      <alignment horizontal="left" vertical="center"/>
    </xf>
    <xf numFmtId="0" fontId="0" fillId="0" borderId="0" xfId="49" applyFont="1">
      <alignment horizontal="left" vertical="center"/>
    </xf>
    <xf numFmtId="0" fontId="1" fillId="0" borderId="0" xfId="49" applyFont="1" applyAlignment="1">
      <alignment horizontal="center" vertical="top"/>
    </xf>
    <xf numFmtId="0" fontId="1" fillId="0" borderId="0" xfId="49" applyFont="1" applyAlignment="1">
      <alignment horizontal="left" vertical="top"/>
    </xf>
    <xf numFmtId="0" fontId="1" fillId="0" borderId="0" xfId="49" applyFont="1" applyAlignment="1">
      <alignment horizontal="right" vertical="top"/>
    </xf>
    <xf numFmtId="0" fontId="2" fillId="0" borderId="0" xfId="49" applyFont="1" applyAlignment="1">
      <alignment horizontal="center" vertical="center"/>
    </xf>
    <xf numFmtId="0" fontId="2" fillId="0" borderId="0" xfId="49" applyFont="1">
      <alignment horizontal="left" vertical="center"/>
    </xf>
    <xf numFmtId="0" fontId="2" fillId="0" borderId="1" xfId="49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top"/>
    </xf>
    <xf numFmtId="0" fontId="1" fillId="0" borderId="1" xfId="49" applyFont="1" applyBorder="1" applyAlignment="1">
      <alignment horizontal="left" vertical="top"/>
    </xf>
    <xf numFmtId="0" fontId="1" fillId="0" borderId="1" xfId="49" applyFont="1" applyBorder="1" applyAlignment="1">
      <alignment horizontal="right" vertical="top"/>
    </xf>
    <xf numFmtId="0" fontId="2" fillId="0" borderId="0" xfId="49" applyFont="1" applyAlignment="1">
      <alignment horizontal="right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center" vertical="center"/>
    </xf>
    <xf numFmtId="0" fontId="2" fillId="0" borderId="0" xfId="0" applyFo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pane ySplit="5" topLeftCell="A6" activePane="bottomLeft" state="frozen"/>
      <selection/>
      <selection pane="bottomLeft" activeCell="B27" sqref="B27"/>
    </sheetView>
  </sheetViews>
  <sheetFormatPr defaultColWidth="8.87962962962963" defaultRowHeight="14.4" outlineLevelCol="4"/>
  <cols>
    <col min="1" max="1" width="7.12962962962963" style="27" customWidth="1"/>
    <col min="2" max="2" width="29" style="28" customWidth="1"/>
    <col min="3" max="3" width="14.3796296296296" style="29" customWidth="1"/>
    <col min="4" max="4" width="28.6296296296296" style="28" customWidth="1"/>
    <col min="5" max="5" width="24" style="29" customWidth="1"/>
  </cols>
  <sheetData>
    <row r="1" ht="18" customHeight="1" spans="1:5">
      <c r="A1" s="30" t="s">
        <v>0</v>
      </c>
      <c r="B1" s="30" t="s">
        <v>1</v>
      </c>
      <c r="C1" s="30" t="s">
        <v>1</v>
      </c>
      <c r="D1" s="30" t="s">
        <v>1</v>
      </c>
      <c r="E1" s="30" t="s">
        <v>1</v>
      </c>
    </row>
    <row r="2" ht="18" customHeight="1" spans="1:5">
      <c r="A2" s="31" t="s">
        <v>2</v>
      </c>
      <c r="B2" s="30" t="s">
        <v>1</v>
      </c>
      <c r="C2" s="31" t="s">
        <v>1</v>
      </c>
      <c r="D2" s="32" t="s">
        <v>3</v>
      </c>
      <c r="E2" s="32" t="s">
        <v>4</v>
      </c>
    </row>
    <row r="3" ht="18" customHeight="1" spans="1:5">
      <c r="A3" s="33" t="s">
        <v>5</v>
      </c>
      <c r="B3" s="33" t="s">
        <v>6</v>
      </c>
      <c r="C3" s="33" t="s">
        <v>1</v>
      </c>
      <c r="D3" s="33" t="s">
        <v>7</v>
      </c>
      <c r="E3" s="33" t="s">
        <v>1</v>
      </c>
    </row>
    <row r="4" ht="18" customHeight="1" spans="1:5">
      <c r="A4" s="33" t="s">
        <v>1</v>
      </c>
      <c r="B4" s="33" t="s">
        <v>8</v>
      </c>
      <c r="C4" s="33" t="s">
        <v>9</v>
      </c>
      <c r="D4" s="33" t="s">
        <v>8</v>
      </c>
      <c r="E4" s="33" t="s">
        <v>9</v>
      </c>
    </row>
    <row r="5" ht="18" customHeight="1" spans="1:5">
      <c r="A5" s="33" t="s">
        <v>10</v>
      </c>
      <c r="B5" s="33">
        <v>1</v>
      </c>
      <c r="C5" s="33">
        <v>2</v>
      </c>
      <c r="D5" s="33">
        <v>3</v>
      </c>
      <c r="E5" s="33">
        <v>4</v>
      </c>
    </row>
    <row r="6" ht="16.5" customHeight="1" spans="1:5">
      <c r="A6" s="34">
        <v>1</v>
      </c>
      <c r="B6" s="35" t="s">
        <v>11</v>
      </c>
      <c r="C6" s="36" t="s">
        <v>12</v>
      </c>
      <c r="D6" s="35" t="s">
        <v>13</v>
      </c>
      <c r="E6" s="36" t="s">
        <v>14</v>
      </c>
    </row>
    <row r="7" ht="16.5" customHeight="1" spans="1:5">
      <c r="A7" s="34">
        <v>2</v>
      </c>
      <c r="B7" s="35" t="s">
        <v>15</v>
      </c>
      <c r="C7" s="36" t="s">
        <v>16</v>
      </c>
      <c r="D7" s="35" t="s">
        <v>17</v>
      </c>
      <c r="E7" s="36"/>
    </row>
    <row r="8" ht="16.5" customHeight="1" spans="1:5">
      <c r="A8" s="34">
        <v>3</v>
      </c>
      <c r="B8" s="35" t="s">
        <v>18</v>
      </c>
      <c r="C8" s="36"/>
      <c r="D8" s="35" t="s">
        <v>19</v>
      </c>
      <c r="E8" s="36"/>
    </row>
    <row r="9" ht="16.5" customHeight="1" spans="1:5">
      <c r="A9" s="34">
        <v>4</v>
      </c>
      <c r="B9" s="35" t="s">
        <v>20</v>
      </c>
      <c r="C9" s="36"/>
      <c r="D9" s="35" t="s">
        <v>21</v>
      </c>
      <c r="E9" s="36"/>
    </row>
    <row r="10" ht="16.5" customHeight="1" spans="1:5">
      <c r="A10" s="34">
        <v>5</v>
      </c>
      <c r="B10" s="35" t="s">
        <v>22</v>
      </c>
      <c r="C10" s="36"/>
      <c r="D10" s="35" t="s">
        <v>23</v>
      </c>
      <c r="E10" s="36"/>
    </row>
    <row r="11" ht="16.5" customHeight="1" spans="1:5">
      <c r="A11" s="34">
        <v>6</v>
      </c>
      <c r="B11" s="35" t="s">
        <v>24</v>
      </c>
      <c r="C11" s="36"/>
      <c r="D11" s="35" t="s">
        <v>25</v>
      </c>
      <c r="E11" s="36"/>
    </row>
    <row r="12" ht="16.5" customHeight="1" spans="1:5">
      <c r="A12" s="34">
        <v>7</v>
      </c>
      <c r="B12" s="35" t="s">
        <v>26</v>
      </c>
      <c r="C12" s="36"/>
      <c r="D12" s="35" t="s">
        <v>27</v>
      </c>
      <c r="E12" s="36"/>
    </row>
    <row r="13" ht="16.5" customHeight="1" spans="1:5">
      <c r="A13" s="34">
        <v>8</v>
      </c>
      <c r="B13" s="35" t="s">
        <v>28</v>
      </c>
      <c r="C13" s="36"/>
      <c r="D13" s="35" t="s">
        <v>29</v>
      </c>
      <c r="E13" s="36" t="s">
        <v>30</v>
      </c>
    </row>
    <row r="14" ht="16.5" customHeight="1" spans="1:5">
      <c r="A14" s="34">
        <v>9</v>
      </c>
      <c r="B14" s="35" t="s">
        <v>31</v>
      </c>
      <c r="C14" s="36"/>
      <c r="D14" s="35" t="s">
        <v>32</v>
      </c>
      <c r="E14" s="36"/>
    </row>
    <row r="15" ht="16.5" customHeight="1" spans="1:5">
      <c r="A15" s="34">
        <v>10</v>
      </c>
      <c r="B15" s="35"/>
      <c r="C15" s="36"/>
      <c r="D15" s="35" t="s">
        <v>33</v>
      </c>
      <c r="E15" s="36"/>
    </row>
    <row r="16" ht="16.5" customHeight="1" spans="1:5">
      <c r="A16" s="34">
        <v>11</v>
      </c>
      <c r="B16" s="35"/>
      <c r="C16" s="36"/>
      <c r="D16" s="35" t="s">
        <v>34</v>
      </c>
      <c r="E16" s="36"/>
    </row>
    <row r="17" ht="16.5" customHeight="1" spans="1:5">
      <c r="A17" s="34">
        <v>12</v>
      </c>
      <c r="B17" s="35"/>
      <c r="C17" s="36"/>
      <c r="D17" s="35" t="s">
        <v>35</v>
      </c>
      <c r="E17" s="36" t="s">
        <v>16</v>
      </c>
    </row>
    <row r="18" ht="16.5" customHeight="1" spans="1:5">
      <c r="A18" s="34">
        <v>13</v>
      </c>
      <c r="B18" s="35"/>
      <c r="C18" s="36"/>
      <c r="D18" s="35" t="s">
        <v>36</v>
      </c>
      <c r="E18" s="36"/>
    </row>
    <row r="19" ht="16.5" customHeight="1" spans="1:5">
      <c r="A19" s="34">
        <v>14</v>
      </c>
      <c r="B19" s="35"/>
      <c r="C19" s="36"/>
      <c r="D19" s="35" t="s">
        <v>37</v>
      </c>
      <c r="E19" s="36"/>
    </row>
    <row r="20" ht="16.5" customHeight="1" spans="1:5">
      <c r="A20" s="34">
        <v>15</v>
      </c>
      <c r="B20" s="35"/>
      <c r="C20" s="36"/>
      <c r="D20" s="35" t="s">
        <v>38</v>
      </c>
      <c r="E20" s="36">
        <f>990+9290.01</f>
        <v>10280.01</v>
      </c>
    </row>
    <row r="21" ht="16.5" customHeight="1" spans="1:5">
      <c r="A21" s="34">
        <v>16</v>
      </c>
      <c r="B21" s="35"/>
      <c r="C21" s="36"/>
      <c r="D21" s="35" t="s">
        <v>39</v>
      </c>
      <c r="E21" s="36"/>
    </row>
    <row r="22" ht="16.5" customHeight="1" spans="1:5">
      <c r="A22" s="34">
        <v>17</v>
      </c>
      <c r="B22" s="35"/>
      <c r="C22" s="36"/>
      <c r="D22" s="35" t="s">
        <v>40</v>
      </c>
      <c r="E22" s="36"/>
    </row>
    <row r="23" ht="16.5" customHeight="1" spans="1:5">
      <c r="A23" s="34">
        <v>18</v>
      </c>
      <c r="B23" s="35"/>
      <c r="C23" s="36"/>
      <c r="D23" s="35" t="s">
        <v>41</v>
      </c>
      <c r="E23" s="36"/>
    </row>
    <row r="24" ht="16.5" customHeight="1" spans="1:5">
      <c r="A24" s="34">
        <v>19</v>
      </c>
      <c r="B24" s="35"/>
      <c r="C24" s="36"/>
      <c r="D24" s="35" t="s">
        <v>42</v>
      </c>
      <c r="E24" s="36"/>
    </row>
    <row r="25" ht="16.5" customHeight="1" spans="1:5">
      <c r="A25" s="34">
        <v>20</v>
      </c>
      <c r="B25" s="35"/>
      <c r="C25" s="36"/>
      <c r="D25" s="35" t="s">
        <v>43</v>
      </c>
      <c r="E25" s="36" t="s">
        <v>44</v>
      </c>
    </row>
    <row r="26" ht="16.5" customHeight="1" spans="1:5">
      <c r="A26" s="34">
        <v>21</v>
      </c>
      <c r="B26" s="35"/>
      <c r="C26" s="36"/>
      <c r="D26" s="35" t="s">
        <v>45</v>
      </c>
      <c r="E26" s="36"/>
    </row>
    <row r="27" ht="16.5" customHeight="1" spans="1:5">
      <c r="A27" s="34">
        <v>22</v>
      </c>
      <c r="B27" s="35"/>
      <c r="C27" s="36"/>
      <c r="D27" s="35" t="s">
        <v>46</v>
      </c>
      <c r="E27" s="36"/>
    </row>
    <row r="28" ht="16.5" customHeight="1" spans="1:5">
      <c r="A28" s="34">
        <v>23</v>
      </c>
      <c r="B28" s="35"/>
      <c r="C28" s="36"/>
      <c r="D28" s="35" t="s">
        <v>47</v>
      </c>
      <c r="E28" s="36"/>
    </row>
    <row r="29" ht="16.5" customHeight="1" spans="1:5">
      <c r="A29" s="34">
        <v>24</v>
      </c>
      <c r="B29" s="35"/>
      <c r="C29" s="36"/>
      <c r="D29" s="35" t="s">
        <v>48</v>
      </c>
      <c r="E29" s="36"/>
    </row>
    <row r="30" ht="16.5" customHeight="1" spans="1:5">
      <c r="A30" s="34">
        <v>25</v>
      </c>
      <c r="B30" s="35"/>
      <c r="C30" s="36"/>
      <c r="D30" s="35" t="s">
        <v>49</v>
      </c>
      <c r="E30" s="36"/>
    </row>
    <row r="31" ht="16.5" customHeight="1" spans="1:5">
      <c r="A31" s="34">
        <v>26</v>
      </c>
      <c r="B31" s="35"/>
      <c r="C31" s="36"/>
      <c r="D31" s="35" t="s">
        <v>50</v>
      </c>
      <c r="E31" s="36"/>
    </row>
    <row r="32" ht="16.5" customHeight="1" spans="1:5">
      <c r="A32" s="34">
        <v>27</v>
      </c>
      <c r="B32" s="35"/>
      <c r="C32" s="36"/>
      <c r="D32" s="35" t="s">
        <v>51</v>
      </c>
      <c r="E32" s="36"/>
    </row>
    <row r="33" ht="16.5" customHeight="1" spans="1:5">
      <c r="A33" s="34">
        <v>28</v>
      </c>
      <c r="B33" s="35"/>
      <c r="C33" s="36"/>
      <c r="D33" s="35" t="s">
        <v>52</v>
      </c>
      <c r="E33" s="36"/>
    </row>
    <row r="34" ht="16.5" customHeight="1" spans="1:5">
      <c r="A34" s="34">
        <v>29</v>
      </c>
      <c r="B34" s="35"/>
      <c r="C34" s="36"/>
      <c r="D34" s="35" t="s">
        <v>53</v>
      </c>
      <c r="E34" s="36"/>
    </row>
    <row r="35" ht="16.5" customHeight="1" spans="1:5">
      <c r="A35" s="34">
        <v>30</v>
      </c>
      <c r="B35" s="37" t="s">
        <v>54</v>
      </c>
      <c r="C35" s="36" t="s">
        <v>55</v>
      </c>
      <c r="D35" s="35" t="s">
        <v>56</v>
      </c>
      <c r="E35" s="36"/>
    </row>
    <row r="36" ht="16.5" customHeight="1" spans="1:5">
      <c r="A36" s="34">
        <v>31</v>
      </c>
      <c r="B36" s="37" t="s">
        <v>57</v>
      </c>
      <c r="C36" s="36" t="s">
        <v>58</v>
      </c>
      <c r="D36" s="35" t="s">
        <v>59</v>
      </c>
      <c r="E36" s="36">
        <f>3704.17+9290.01</f>
        <v>12994.18</v>
      </c>
    </row>
    <row r="37" ht="16.5" customHeight="1" spans="1:5">
      <c r="A37" s="34">
        <v>32</v>
      </c>
      <c r="B37" s="38" t="s">
        <v>60</v>
      </c>
      <c r="C37" s="36">
        <v>9290.01</v>
      </c>
      <c r="D37" s="35" t="s">
        <v>61</v>
      </c>
      <c r="E37" s="36"/>
    </row>
    <row r="38" ht="16.5" customHeight="1" spans="1:5">
      <c r="A38" s="34">
        <v>33</v>
      </c>
      <c r="B38" s="37" t="s">
        <v>62</v>
      </c>
      <c r="C38" s="36">
        <f>3704.17+9290.01</f>
        <v>12994.18</v>
      </c>
      <c r="D38" s="35" t="s">
        <v>63</v>
      </c>
      <c r="E38" s="36">
        <f>3704.17+9290.01</f>
        <v>12994.18</v>
      </c>
    </row>
  </sheetData>
  <mergeCells count="5">
    <mergeCell ref="A1:E1"/>
    <mergeCell ref="A2:C2"/>
    <mergeCell ref="B3:C3"/>
    <mergeCell ref="D3:E3"/>
    <mergeCell ref="A3:A4"/>
  </mergeCells>
  <printOptions gridLines="1"/>
  <pageMargins left="0.7" right="0.7" top="0.75" bottom="0.75" header="0.3" footer="0.3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pane ySplit="5" topLeftCell="A6" activePane="bottomLeft" state="frozen"/>
      <selection/>
      <selection pane="bottomLeft" activeCell="N7" sqref="N7"/>
    </sheetView>
  </sheetViews>
  <sheetFormatPr defaultColWidth="8.87962962962963" defaultRowHeight="14.4"/>
  <cols>
    <col min="1" max="1" width="7.12962962962963" style="14" customWidth="1"/>
    <col min="2" max="2" width="9" style="15" customWidth="1"/>
    <col min="3" max="3" width="33" style="15" customWidth="1"/>
    <col min="4" max="4" width="9.5" style="16" customWidth="1"/>
    <col min="5" max="5" width="10.1296296296296" style="16" customWidth="1"/>
    <col min="6" max="6" width="15.25" style="16" customWidth="1"/>
    <col min="7" max="7" width="14.1296296296296" style="16" customWidth="1"/>
    <col min="8" max="8" width="10.1296296296296" style="16" customWidth="1"/>
    <col min="9" max="9" width="11" style="16" customWidth="1"/>
    <col min="10" max="10" width="13.6296296296296" style="16" customWidth="1"/>
    <col min="11" max="11" width="17.25" style="16" customWidth="1"/>
    <col min="12" max="12" width="9.75" style="16" customWidth="1"/>
    <col min="13" max="13" width="9.37962962962963" style="16" customWidth="1"/>
    <col min="14" max="14" width="10.3796296296296" style="13" customWidth="1"/>
    <col min="15" max="16384" width="8.87962962962963" style="13"/>
  </cols>
  <sheetData>
    <row r="1" s="13" customFormat="1" ht="18" customHeight="1" spans="1:13">
      <c r="A1" s="17" t="s">
        <v>64</v>
      </c>
      <c r="B1" s="17" t="s">
        <v>1</v>
      </c>
      <c r="C1" s="17" t="s">
        <v>1</v>
      </c>
      <c r="D1" s="17" t="s">
        <v>1</v>
      </c>
      <c r="E1" s="17" t="s">
        <v>1</v>
      </c>
      <c r="F1" s="17" t="s">
        <v>1</v>
      </c>
      <c r="G1" s="17" t="s">
        <v>1</v>
      </c>
      <c r="H1" s="17" t="s">
        <v>1</v>
      </c>
      <c r="I1" s="17" t="s">
        <v>1</v>
      </c>
      <c r="J1" s="17" t="s">
        <v>1</v>
      </c>
      <c r="K1" s="17" t="s">
        <v>1</v>
      </c>
      <c r="L1" s="17" t="s">
        <v>1</v>
      </c>
      <c r="M1" s="17" t="s">
        <v>1</v>
      </c>
    </row>
    <row r="2" s="13" customFormat="1" ht="18" customHeight="1" spans="1:13">
      <c r="A2" s="18" t="s">
        <v>2</v>
      </c>
      <c r="B2" s="17" t="s">
        <v>1</v>
      </c>
      <c r="C2" s="17" t="s">
        <v>1</v>
      </c>
      <c r="D2" s="17" t="s">
        <v>1</v>
      </c>
      <c r="E2" s="17" t="s">
        <v>1</v>
      </c>
      <c r="F2" s="17" t="s">
        <v>1</v>
      </c>
      <c r="G2" s="17" t="s">
        <v>1</v>
      </c>
      <c r="H2" s="17" t="s">
        <v>1</v>
      </c>
      <c r="I2" s="17" t="s">
        <v>1</v>
      </c>
      <c r="J2" s="23" t="s">
        <v>3</v>
      </c>
      <c r="K2" s="17" t="s">
        <v>1</v>
      </c>
      <c r="L2" s="23" t="s">
        <v>4</v>
      </c>
      <c r="M2" s="17" t="s">
        <v>1</v>
      </c>
    </row>
    <row r="3" s="13" customFormat="1" ht="18" customHeight="1" spans="1:14">
      <c r="A3" s="19" t="s">
        <v>5</v>
      </c>
      <c r="B3" s="19" t="s">
        <v>65</v>
      </c>
      <c r="C3" s="19" t="s">
        <v>1</v>
      </c>
      <c r="D3" s="19" t="s">
        <v>66</v>
      </c>
      <c r="E3" s="19" t="s">
        <v>67</v>
      </c>
      <c r="F3" s="19" t="s">
        <v>1</v>
      </c>
      <c r="G3" s="19" t="s">
        <v>1</v>
      </c>
      <c r="H3" s="19" t="s">
        <v>1</v>
      </c>
      <c r="I3" s="19" t="s">
        <v>1</v>
      </c>
      <c r="J3" s="19" t="s">
        <v>1</v>
      </c>
      <c r="K3" s="19" t="s">
        <v>1</v>
      </c>
      <c r="L3" s="19" t="s">
        <v>1</v>
      </c>
      <c r="M3" s="19" t="s">
        <v>68</v>
      </c>
      <c r="N3" s="24" t="s">
        <v>60</v>
      </c>
    </row>
    <row r="4" s="13" customFormat="1" ht="18" customHeight="1" spans="1:14">
      <c r="A4" s="19" t="s">
        <v>1</v>
      </c>
      <c r="B4" s="19" t="s">
        <v>69</v>
      </c>
      <c r="C4" s="19" t="s">
        <v>70</v>
      </c>
      <c r="D4" s="19" t="s">
        <v>1</v>
      </c>
      <c r="E4" s="19" t="s">
        <v>71</v>
      </c>
      <c r="F4" s="19" t="s">
        <v>72</v>
      </c>
      <c r="G4" s="19" t="s">
        <v>73</v>
      </c>
      <c r="H4" s="19" t="s">
        <v>74</v>
      </c>
      <c r="I4" s="19" t="s">
        <v>75</v>
      </c>
      <c r="J4" s="19" t="s">
        <v>76</v>
      </c>
      <c r="K4" s="19" t="s">
        <v>77</v>
      </c>
      <c r="L4" s="19" t="s">
        <v>78</v>
      </c>
      <c r="M4" s="19" t="s">
        <v>1</v>
      </c>
      <c r="N4" s="25"/>
    </row>
    <row r="5" s="13" customFormat="1" ht="18" customHeight="1" spans="1:14">
      <c r="A5" s="19" t="s">
        <v>10</v>
      </c>
      <c r="B5" s="19">
        <v>1</v>
      </c>
      <c r="C5" s="19">
        <v>2</v>
      </c>
      <c r="D5" s="19">
        <v>3</v>
      </c>
      <c r="E5" s="19">
        <v>4</v>
      </c>
      <c r="F5" s="19">
        <v>5</v>
      </c>
      <c r="G5" s="19">
        <v>6</v>
      </c>
      <c r="H5" s="19">
        <v>7</v>
      </c>
      <c r="I5" s="19">
        <v>8</v>
      </c>
      <c r="J5" s="19">
        <v>9</v>
      </c>
      <c r="K5" s="19">
        <v>10</v>
      </c>
      <c r="L5" s="19">
        <v>11</v>
      </c>
      <c r="M5" s="19">
        <v>12</v>
      </c>
      <c r="N5" s="26"/>
    </row>
    <row r="6" s="13" customFormat="1" ht="16.5" customHeight="1" spans="1:14">
      <c r="A6" s="20">
        <v>1</v>
      </c>
      <c r="B6" s="21"/>
      <c r="C6" s="21" t="s">
        <v>66</v>
      </c>
      <c r="D6" s="22">
        <f>3704.17+9290.01</f>
        <v>12994.18</v>
      </c>
      <c r="E6" s="22" t="s">
        <v>55</v>
      </c>
      <c r="F6" s="22" t="s">
        <v>55</v>
      </c>
      <c r="G6" s="22"/>
      <c r="H6" s="22"/>
      <c r="I6" s="22"/>
      <c r="J6" s="22"/>
      <c r="K6" s="22"/>
      <c r="L6" s="22"/>
      <c r="M6" s="22" t="s">
        <v>58</v>
      </c>
      <c r="N6" s="26">
        <v>9290.01</v>
      </c>
    </row>
    <row r="7" s="13" customFormat="1" ht="16.5" customHeight="1" spans="1:14">
      <c r="A7" s="20">
        <v>2</v>
      </c>
      <c r="B7" s="21" t="s">
        <v>79</v>
      </c>
      <c r="C7" s="21" t="s">
        <v>80</v>
      </c>
      <c r="D7" s="22" t="s">
        <v>14</v>
      </c>
      <c r="E7" s="22" t="s">
        <v>14</v>
      </c>
      <c r="F7" s="22" t="s">
        <v>14</v>
      </c>
      <c r="G7" s="22"/>
      <c r="H7" s="22"/>
      <c r="I7" s="22"/>
      <c r="J7" s="22"/>
      <c r="K7" s="22"/>
      <c r="L7" s="22"/>
      <c r="M7" s="22"/>
      <c r="N7" s="26"/>
    </row>
    <row r="8" s="13" customFormat="1" ht="16.5" customHeight="1" spans="1:14">
      <c r="A8" s="20">
        <v>3</v>
      </c>
      <c r="B8" s="21" t="s">
        <v>81</v>
      </c>
      <c r="C8" s="21" t="s">
        <v>82</v>
      </c>
      <c r="D8" s="22" t="s">
        <v>14</v>
      </c>
      <c r="E8" s="22" t="s">
        <v>14</v>
      </c>
      <c r="F8" s="22" t="s">
        <v>14</v>
      </c>
      <c r="G8" s="22"/>
      <c r="H8" s="22"/>
      <c r="I8" s="22"/>
      <c r="J8" s="22"/>
      <c r="K8" s="22"/>
      <c r="L8" s="22"/>
      <c r="M8" s="22"/>
      <c r="N8" s="26"/>
    </row>
    <row r="9" s="13" customFormat="1" ht="16.5" customHeight="1" spans="1:14">
      <c r="A9" s="20">
        <v>4</v>
      </c>
      <c r="B9" s="21" t="s">
        <v>83</v>
      </c>
      <c r="C9" s="21" t="s">
        <v>84</v>
      </c>
      <c r="D9" s="22" t="s">
        <v>14</v>
      </c>
      <c r="E9" s="22" t="s">
        <v>14</v>
      </c>
      <c r="F9" s="22" t="s">
        <v>14</v>
      </c>
      <c r="G9" s="22"/>
      <c r="H9" s="22"/>
      <c r="I9" s="22"/>
      <c r="J9" s="22"/>
      <c r="K9" s="22"/>
      <c r="L9" s="22"/>
      <c r="M9" s="22"/>
      <c r="N9" s="26"/>
    </row>
    <row r="10" s="13" customFormat="1" ht="16.5" customHeight="1" spans="1:14">
      <c r="A10" s="20">
        <v>5</v>
      </c>
      <c r="B10" s="21" t="s">
        <v>85</v>
      </c>
      <c r="C10" s="21" t="s">
        <v>86</v>
      </c>
      <c r="D10" s="22" t="s">
        <v>30</v>
      </c>
      <c r="E10" s="22" t="s">
        <v>30</v>
      </c>
      <c r="F10" s="22" t="s">
        <v>30</v>
      </c>
      <c r="G10" s="22"/>
      <c r="H10" s="22"/>
      <c r="I10" s="22"/>
      <c r="J10" s="22"/>
      <c r="K10" s="22"/>
      <c r="L10" s="22"/>
      <c r="M10" s="22"/>
      <c r="N10" s="26"/>
    </row>
    <row r="11" s="13" customFormat="1" ht="16.5" customHeight="1" spans="1:14">
      <c r="A11" s="20">
        <v>6</v>
      </c>
      <c r="B11" s="21" t="s">
        <v>87</v>
      </c>
      <c r="C11" s="21" t="s">
        <v>88</v>
      </c>
      <c r="D11" s="22" t="s">
        <v>30</v>
      </c>
      <c r="E11" s="22" t="s">
        <v>30</v>
      </c>
      <c r="F11" s="22" t="s">
        <v>30</v>
      </c>
      <c r="G11" s="22"/>
      <c r="H11" s="22"/>
      <c r="I11" s="22"/>
      <c r="J11" s="22"/>
      <c r="K11" s="22"/>
      <c r="L11" s="22"/>
      <c r="M11" s="22"/>
      <c r="N11" s="26"/>
    </row>
    <row r="12" s="13" customFormat="1" ht="16.5" customHeight="1" spans="1:14">
      <c r="A12" s="20">
        <v>7</v>
      </c>
      <c r="B12" s="21" t="s">
        <v>89</v>
      </c>
      <c r="C12" s="21" t="s">
        <v>90</v>
      </c>
      <c r="D12" s="22" t="s">
        <v>91</v>
      </c>
      <c r="E12" s="22" t="s">
        <v>91</v>
      </c>
      <c r="F12" s="22" t="s">
        <v>91</v>
      </c>
      <c r="G12" s="22"/>
      <c r="H12" s="22"/>
      <c r="I12" s="22"/>
      <c r="J12" s="22"/>
      <c r="K12" s="22"/>
      <c r="L12" s="22"/>
      <c r="M12" s="22"/>
      <c r="N12" s="26"/>
    </row>
    <row r="13" s="13" customFormat="1" ht="16.5" customHeight="1" spans="1:14">
      <c r="A13" s="20">
        <v>8</v>
      </c>
      <c r="B13" s="21" t="s">
        <v>92</v>
      </c>
      <c r="C13" s="21" t="s">
        <v>93</v>
      </c>
      <c r="D13" s="22" t="s">
        <v>94</v>
      </c>
      <c r="E13" s="22" t="s">
        <v>94</v>
      </c>
      <c r="F13" s="22" t="s">
        <v>94</v>
      </c>
      <c r="G13" s="22"/>
      <c r="H13" s="22"/>
      <c r="I13" s="22"/>
      <c r="J13" s="22"/>
      <c r="K13" s="22"/>
      <c r="L13" s="22"/>
      <c r="M13" s="22"/>
      <c r="N13" s="26"/>
    </row>
    <row r="14" s="13" customFormat="1" ht="16.5" customHeight="1" spans="1:14">
      <c r="A14" s="20">
        <v>9</v>
      </c>
      <c r="B14" s="21" t="s">
        <v>95</v>
      </c>
      <c r="C14" s="21" t="s">
        <v>96</v>
      </c>
      <c r="D14" s="22" t="s">
        <v>16</v>
      </c>
      <c r="E14" s="22" t="s">
        <v>16</v>
      </c>
      <c r="F14" s="22" t="s">
        <v>16</v>
      </c>
      <c r="G14" s="22"/>
      <c r="H14" s="22"/>
      <c r="I14" s="22"/>
      <c r="J14" s="22"/>
      <c r="K14" s="22"/>
      <c r="L14" s="22"/>
      <c r="M14" s="22"/>
      <c r="N14" s="26"/>
    </row>
    <row r="15" s="13" customFormat="1" ht="16.5" customHeight="1" spans="1:14">
      <c r="A15" s="20">
        <v>10</v>
      </c>
      <c r="B15" s="21" t="s">
        <v>97</v>
      </c>
      <c r="C15" s="21" t="s">
        <v>98</v>
      </c>
      <c r="D15" s="22" t="s">
        <v>16</v>
      </c>
      <c r="E15" s="22" t="s">
        <v>16</v>
      </c>
      <c r="F15" s="22" t="s">
        <v>16</v>
      </c>
      <c r="G15" s="22"/>
      <c r="H15" s="22"/>
      <c r="I15" s="22"/>
      <c r="J15" s="22"/>
      <c r="K15" s="22"/>
      <c r="L15" s="22"/>
      <c r="M15" s="22"/>
      <c r="N15" s="26"/>
    </row>
    <row r="16" s="13" customFormat="1" ht="16.5" customHeight="1" spans="1:14">
      <c r="A16" s="20">
        <v>11</v>
      </c>
      <c r="B16" s="21" t="s">
        <v>99</v>
      </c>
      <c r="C16" s="21" t="s">
        <v>100</v>
      </c>
      <c r="D16" s="22" t="s">
        <v>16</v>
      </c>
      <c r="E16" s="22" t="s">
        <v>16</v>
      </c>
      <c r="F16" s="22" t="s">
        <v>16</v>
      </c>
      <c r="G16" s="22"/>
      <c r="H16" s="22"/>
      <c r="I16" s="22"/>
      <c r="J16" s="22"/>
      <c r="K16" s="22"/>
      <c r="L16" s="22"/>
      <c r="M16" s="22"/>
      <c r="N16" s="26"/>
    </row>
    <row r="17" s="13" customFormat="1" ht="16.5" customHeight="1" spans="1:14">
      <c r="A17" s="20">
        <v>12</v>
      </c>
      <c r="B17" s="21" t="s">
        <v>101</v>
      </c>
      <c r="C17" s="21" t="s">
        <v>102</v>
      </c>
      <c r="D17" s="22">
        <f>990+9290.01</f>
        <v>10280.01</v>
      </c>
      <c r="E17" s="22"/>
      <c r="F17" s="22"/>
      <c r="G17" s="22"/>
      <c r="H17" s="22"/>
      <c r="I17" s="22"/>
      <c r="J17" s="22"/>
      <c r="K17" s="22"/>
      <c r="L17" s="22"/>
      <c r="M17" s="22" t="s">
        <v>58</v>
      </c>
      <c r="N17" s="26">
        <v>9290.01</v>
      </c>
    </row>
    <row r="18" s="13" customFormat="1" ht="16.5" customHeight="1" spans="1:14">
      <c r="A18" s="20">
        <v>13</v>
      </c>
      <c r="B18" s="21" t="s">
        <v>103</v>
      </c>
      <c r="C18" s="21" t="s">
        <v>104</v>
      </c>
      <c r="D18" s="22" t="s">
        <v>105</v>
      </c>
      <c r="E18" s="22"/>
      <c r="F18" s="22"/>
      <c r="G18" s="22"/>
      <c r="H18" s="22"/>
      <c r="I18" s="22"/>
      <c r="J18" s="22"/>
      <c r="K18" s="22"/>
      <c r="L18" s="22"/>
      <c r="M18" s="22" t="s">
        <v>105</v>
      </c>
      <c r="N18" s="26"/>
    </row>
    <row r="19" s="13" customFormat="1" ht="16.5" customHeight="1" spans="1:14">
      <c r="A19" s="20">
        <v>14</v>
      </c>
      <c r="B19" s="21" t="s">
        <v>106</v>
      </c>
      <c r="C19" s="21" t="s">
        <v>107</v>
      </c>
      <c r="D19" s="22" t="s">
        <v>105</v>
      </c>
      <c r="E19" s="22"/>
      <c r="F19" s="22"/>
      <c r="G19" s="22"/>
      <c r="H19" s="22"/>
      <c r="I19" s="22"/>
      <c r="J19" s="22"/>
      <c r="K19" s="22"/>
      <c r="L19" s="22"/>
      <c r="M19" s="22" t="s">
        <v>105</v>
      </c>
      <c r="N19" s="26"/>
    </row>
    <row r="20" s="13" customFormat="1" ht="16.5" customHeight="1" spans="1:14">
      <c r="A20" s="20">
        <v>15</v>
      </c>
      <c r="B20" s="21" t="s">
        <v>108</v>
      </c>
      <c r="C20" s="21" t="s">
        <v>109</v>
      </c>
      <c r="D20" s="22">
        <f>690+9290.01</f>
        <v>9980.01</v>
      </c>
      <c r="E20" s="22"/>
      <c r="F20" s="22"/>
      <c r="G20" s="22"/>
      <c r="H20" s="22"/>
      <c r="I20" s="22"/>
      <c r="J20" s="22"/>
      <c r="K20" s="22"/>
      <c r="L20" s="22"/>
      <c r="M20" s="22" t="s">
        <v>110</v>
      </c>
      <c r="N20" s="26">
        <v>9290.01</v>
      </c>
    </row>
    <row r="21" s="13" customFormat="1" ht="16.5" customHeight="1" spans="1:14">
      <c r="A21" s="20">
        <v>16</v>
      </c>
      <c r="B21" s="21" t="s">
        <v>111</v>
      </c>
      <c r="C21" s="21" t="s">
        <v>112</v>
      </c>
      <c r="D21" s="22">
        <f>690+9290.01</f>
        <v>9980.01</v>
      </c>
      <c r="E21" s="22"/>
      <c r="F21" s="22"/>
      <c r="G21" s="22"/>
      <c r="H21" s="22"/>
      <c r="I21" s="22"/>
      <c r="J21" s="22"/>
      <c r="K21" s="22"/>
      <c r="L21" s="22"/>
      <c r="M21" s="22" t="s">
        <v>110</v>
      </c>
      <c r="N21" s="26">
        <v>9290.01</v>
      </c>
    </row>
    <row r="22" s="13" customFormat="1" ht="16.5" customHeight="1" spans="1:14">
      <c r="A22" s="20">
        <v>17</v>
      </c>
      <c r="B22" s="21" t="s">
        <v>113</v>
      </c>
      <c r="C22" s="21" t="s">
        <v>114</v>
      </c>
      <c r="D22" s="22" t="s">
        <v>44</v>
      </c>
      <c r="E22" s="22" t="s">
        <v>44</v>
      </c>
      <c r="F22" s="22" t="s">
        <v>44</v>
      </c>
      <c r="G22" s="22"/>
      <c r="H22" s="22"/>
      <c r="I22" s="22"/>
      <c r="J22" s="22"/>
      <c r="K22" s="22"/>
      <c r="L22" s="22"/>
      <c r="M22" s="22"/>
      <c r="N22" s="26"/>
    </row>
    <row r="23" s="13" customFormat="1" ht="16.5" customHeight="1" spans="1:14">
      <c r="A23" s="20">
        <v>18</v>
      </c>
      <c r="B23" s="21" t="s">
        <v>115</v>
      </c>
      <c r="C23" s="21" t="s">
        <v>116</v>
      </c>
      <c r="D23" s="22" t="s">
        <v>44</v>
      </c>
      <c r="E23" s="22" t="s">
        <v>44</v>
      </c>
      <c r="F23" s="22" t="s">
        <v>44</v>
      </c>
      <c r="G23" s="22"/>
      <c r="H23" s="22"/>
      <c r="I23" s="22"/>
      <c r="J23" s="22"/>
      <c r="K23" s="22"/>
      <c r="L23" s="22"/>
      <c r="M23" s="22"/>
      <c r="N23" s="26"/>
    </row>
    <row r="24" s="13" customFormat="1" ht="16.5" customHeight="1" spans="1:14">
      <c r="A24" s="20">
        <v>19</v>
      </c>
      <c r="B24" s="21" t="s">
        <v>117</v>
      </c>
      <c r="C24" s="21" t="s">
        <v>118</v>
      </c>
      <c r="D24" s="22" t="s">
        <v>44</v>
      </c>
      <c r="E24" s="22" t="s">
        <v>44</v>
      </c>
      <c r="F24" s="22" t="s">
        <v>44</v>
      </c>
      <c r="G24" s="22"/>
      <c r="H24" s="22"/>
      <c r="I24" s="22"/>
      <c r="J24" s="22"/>
      <c r="K24" s="22"/>
      <c r="L24" s="22"/>
      <c r="M24" s="22"/>
      <c r="N24" s="26"/>
    </row>
  </sheetData>
  <mergeCells count="10">
    <mergeCell ref="A1:M1"/>
    <mergeCell ref="A2:I2"/>
    <mergeCell ref="J2:K2"/>
    <mergeCell ref="L2:M2"/>
    <mergeCell ref="B3:C3"/>
    <mergeCell ref="E3:L3"/>
    <mergeCell ref="A3:A4"/>
    <mergeCell ref="D3:D4"/>
    <mergeCell ref="M3:M4"/>
    <mergeCell ref="N3:N4"/>
  </mergeCells>
  <printOptions gridLines="1"/>
  <pageMargins left="0.7" right="0.7" top="0.75" bottom="0.75" header="0.3" footer="0.3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pane ySplit="5" topLeftCell="A6" activePane="bottomLeft" state="frozen"/>
      <selection/>
      <selection pane="bottomLeft" activeCell="B20" sqref="B20:C21"/>
    </sheetView>
  </sheetViews>
  <sheetFormatPr defaultColWidth="8.87962962962963" defaultRowHeight="14.4"/>
  <cols>
    <col min="1" max="1" width="7.12962962962963" style="1" customWidth="1"/>
    <col min="2" max="2" width="10.8796296296296" style="2" customWidth="1"/>
    <col min="3" max="3" width="21.6296296296296" style="2" customWidth="1"/>
    <col min="4" max="4" width="12.6296296296296" style="3" customWidth="1"/>
    <col min="5" max="5" width="15.25" style="3" customWidth="1"/>
    <col min="6" max="6" width="19" style="3" customWidth="1"/>
    <col min="7" max="9" width="21.3796296296296" style="3" customWidth="1"/>
    <col min="10" max="16384" width="8.87962962962963" style="4"/>
  </cols>
  <sheetData>
    <row r="1" ht="18" customHeight="1" spans="1:9">
      <c r="A1" s="5" t="s">
        <v>119</v>
      </c>
      <c r="B1" s="5" t="s">
        <v>1</v>
      </c>
      <c r="C1" s="5" t="s">
        <v>1</v>
      </c>
      <c r="D1" s="5" t="s">
        <v>1</v>
      </c>
      <c r="E1" s="5" t="s">
        <v>1</v>
      </c>
      <c r="F1" s="5" t="s">
        <v>1</v>
      </c>
      <c r="G1" s="5" t="s">
        <v>1</v>
      </c>
      <c r="H1" s="5" t="s">
        <v>1</v>
      </c>
      <c r="I1" s="5" t="s">
        <v>1</v>
      </c>
    </row>
    <row r="2" ht="18" customHeight="1" spans="1:9">
      <c r="A2" s="6" t="s">
        <v>2</v>
      </c>
      <c r="B2" s="6" t="s">
        <v>1</v>
      </c>
      <c r="C2" s="5" t="s">
        <v>1</v>
      </c>
      <c r="D2" s="5" t="s">
        <v>1</v>
      </c>
      <c r="E2" s="5" t="s">
        <v>1</v>
      </c>
      <c r="F2" s="7" t="s">
        <v>1</v>
      </c>
      <c r="G2" s="5" t="s">
        <v>1</v>
      </c>
      <c r="H2" s="7" t="s">
        <v>3</v>
      </c>
      <c r="I2" s="7" t="s">
        <v>4</v>
      </c>
    </row>
    <row r="3" ht="18" customHeight="1" spans="1:9">
      <c r="A3" s="8" t="s">
        <v>5</v>
      </c>
      <c r="B3" s="8" t="s">
        <v>120</v>
      </c>
      <c r="C3" s="8" t="s">
        <v>1</v>
      </c>
      <c r="D3" s="8" t="s">
        <v>59</v>
      </c>
      <c r="E3" s="8" t="s">
        <v>121</v>
      </c>
      <c r="F3" s="8" t="s">
        <v>122</v>
      </c>
      <c r="G3" s="8" t="s">
        <v>123</v>
      </c>
      <c r="H3" s="8" t="s">
        <v>124</v>
      </c>
      <c r="I3" s="8" t="s">
        <v>125</v>
      </c>
    </row>
    <row r="4" ht="18" customHeight="1" spans="1:9">
      <c r="A4" s="8" t="s">
        <v>1</v>
      </c>
      <c r="B4" s="8" t="s">
        <v>69</v>
      </c>
      <c r="C4" s="8" t="s">
        <v>70</v>
      </c>
      <c r="D4" s="8" t="s">
        <v>1</v>
      </c>
      <c r="E4" s="8" t="s">
        <v>1</v>
      </c>
      <c r="F4" s="8" t="s">
        <v>1</v>
      </c>
      <c r="G4" s="8" t="s">
        <v>1</v>
      </c>
      <c r="H4" s="8" t="s">
        <v>1</v>
      </c>
      <c r="I4" s="8" t="s">
        <v>1</v>
      </c>
    </row>
    <row r="5" ht="18" customHeight="1" spans="1:9">
      <c r="A5" s="8" t="s">
        <v>10</v>
      </c>
      <c r="B5" s="8">
        <v>1</v>
      </c>
      <c r="C5" s="8">
        <v>2</v>
      </c>
      <c r="D5" s="8">
        <v>3</v>
      </c>
      <c r="E5" s="8">
        <v>4</v>
      </c>
      <c r="F5" s="8">
        <v>5</v>
      </c>
      <c r="G5" s="8">
        <v>6</v>
      </c>
      <c r="H5" s="8">
        <v>7</v>
      </c>
      <c r="I5" s="8">
        <v>8</v>
      </c>
    </row>
    <row r="6" ht="16.5" customHeight="1" spans="1:9">
      <c r="A6" s="9">
        <v>1</v>
      </c>
      <c r="B6" s="10"/>
      <c r="C6" s="10" t="s">
        <v>66</v>
      </c>
      <c r="D6" s="11">
        <f>3704.17+9290.01</f>
        <v>12994.18</v>
      </c>
      <c r="E6" s="11" t="s">
        <v>126</v>
      </c>
      <c r="F6" s="11">
        <f>2623.74+9290.01</f>
        <v>11913.75</v>
      </c>
      <c r="G6" s="11"/>
      <c r="H6" s="11"/>
      <c r="I6" s="11"/>
    </row>
    <row r="7" ht="16.5" customHeight="1" spans="1:9">
      <c r="A7" s="9">
        <v>2</v>
      </c>
      <c r="B7" s="10" t="s">
        <v>79</v>
      </c>
      <c r="C7" s="10" t="s">
        <v>80</v>
      </c>
      <c r="D7" s="11" t="s">
        <v>14</v>
      </c>
      <c r="E7" s="11" t="s">
        <v>127</v>
      </c>
      <c r="F7" s="11" t="s">
        <v>128</v>
      </c>
      <c r="G7" s="11"/>
      <c r="H7" s="11"/>
      <c r="I7" s="11"/>
    </row>
    <row r="8" ht="16.5" customHeight="1" spans="1:9">
      <c r="A8" s="9">
        <v>3</v>
      </c>
      <c r="B8" s="10" t="s">
        <v>81</v>
      </c>
      <c r="C8" s="10" t="s">
        <v>82</v>
      </c>
      <c r="D8" s="11" t="s">
        <v>14</v>
      </c>
      <c r="E8" s="11" t="s">
        <v>127</v>
      </c>
      <c r="F8" s="11" t="s">
        <v>128</v>
      </c>
      <c r="G8" s="11"/>
      <c r="H8" s="11"/>
      <c r="I8" s="11"/>
    </row>
    <row r="9" ht="16.5" customHeight="1" spans="1:9">
      <c r="A9" s="9">
        <v>4</v>
      </c>
      <c r="B9" s="10" t="s">
        <v>83</v>
      </c>
      <c r="C9" s="10" t="s">
        <v>84</v>
      </c>
      <c r="D9" s="11" t="s">
        <v>14</v>
      </c>
      <c r="E9" s="11" t="s">
        <v>127</v>
      </c>
      <c r="F9" s="11" t="s">
        <v>128</v>
      </c>
      <c r="G9" s="11"/>
      <c r="H9" s="11"/>
      <c r="I9" s="11"/>
    </row>
    <row r="10" ht="16.5" customHeight="1" spans="1:9">
      <c r="A10" s="9">
        <v>5</v>
      </c>
      <c r="B10" s="10" t="s">
        <v>85</v>
      </c>
      <c r="C10" s="10" t="s">
        <v>86</v>
      </c>
      <c r="D10" s="11" t="s">
        <v>30</v>
      </c>
      <c r="E10" s="11" t="s">
        <v>30</v>
      </c>
      <c r="F10" s="11"/>
      <c r="G10" s="11"/>
      <c r="H10" s="11"/>
      <c r="I10" s="11"/>
    </row>
    <row r="11" ht="16.5" customHeight="1" spans="1:9">
      <c r="A11" s="9">
        <v>6</v>
      </c>
      <c r="B11" s="10" t="s">
        <v>87</v>
      </c>
      <c r="C11" s="10" t="s">
        <v>88</v>
      </c>
      <c r="D11" s="11" t="s">
        <v>30</v>
      </c>
      <c r="E11" s="11" t="s">
        <v>30</v>
      </c>
      <c r="F11" s="11"/>
      <c r="G11" s="11"/>
      <c r="H11" s="11"/>
      <c r="I11" s="11"/>
    </row>
    <row r="12" ht="16.5" customHeight="1" spans="1:9">
      <c r="A12" s="9">
        <v>7</v>
      </c>
      <c r="B12" s="10" t="s">
        <v>89</v>
      </c>
      <c r="C12" s="10" t="s">
        <v>90</v>
      </c>
      <c r="D12" s="11" t="s">
        <v>91</v>
      </c>
      <c r="E12" s="11" t="s">
        <v>91</v>
      </c>
      <c r="F12" s="11"/>
      <c r="G12" s="11"/>
      <c r="H12" s="11"/>
      <c r="I12" s="11"/>
    </row>
    <row r="13" ht="16.5" customHeight="1" spans="1:9">
      <c r="A13" s="9">
        <v>8</v>
      </c>
      <c r="B13" s="10" t="s">
        <v>92</v>
      </c>
      <c r="C13" s="10" t="s">
        <v>93</v>
      </c>
      <c r="D13" s="11" t="s">
        <v>94</v>
      </c>
      <c r="E13" s="11" t="s">
        <v>94</v>
      </c>
      <c r="F13" s="11"/>
      <c r="G13" s="11"/>
      <c r="H13" s="11"/>
      <c r="I13" s="11"/>
    </row>
    <row r="14" ht="16.5" customHeight="1" spans="1:9">
      <c r="A14" s="9">
        <v>9</v>
      </c>
      <c r="B14" s="10" t="s">
        <v>95</v>
      </c>
      <c r="C14" s="10" t="s">
        <v>96</v>
      </c>
      <c r="D14" s="11" t="s">
        <v>16</v>
      </c>
      <c r="E14" s="11"/>
      <c r="F14" s="11" t="s">
        <v>16</v>
      </c>
      <c r="G14" s="11"/>
      <c r="H14" s="11"/>
      <c r="I14" s="11"/>
    </row>
    <row r="15" ht="16.5" customHeight="1" spans="1:9">
      <c r="A15" s="9">
        <v>10</v>
      </c>
      <c r="B15" s="10" t="s">
        <v>97</v>
      </c>
      <c r="C15" s="10" t="s">
        <v>98</v>
      </c>
      <c r="D15" s="11" t="s">
        <v>16</v>
      </c>
      <c r="E15" s="11"/>
      <c r="F15" s="11" t="s">
        <v>16</v>
      </c>
      <c r="G15" s="11"/>
      <c r="H15" s="11"/>
      <c r="I15" s="11"/>
    </row>
    <row r="16" ht="16.5" customHeight="1" spans="1:9">
      <c r="A16" s="9">
        <v>11</v>
      </c>
      <c r="B16" s="10" t="s">
        <v>99</v>
      </c>
      <c r="C16" s="10" t="s">
        <v>100</v>
      </c>
      <c r="D16" s="11" t="s">
        <v>16</v>
      </c>
      <c r="E16" s="11"/>
      <c r="F16" s="11" t="s">
        <v>16</v>
      </c>
      <c r="G16" s="11"/>
      <c r="H16" s="11"/>
      <c r="I16" s="11"/>
    </row>
    <row r="17" ht="16.5" customHeight="1" spans="1:9">
      <c r="A17" s="9">
        <v>12</v>
      </c>
      <c r="B17" s="10" t="s">
        <v>101</v>
      </c>
      <c r="C17" s="10" t="s">
        <v>102</v>
      </c>
      <c r="D17" s="11">
        <f>990+9290.01</f>
        <v>10280.01</v>
      </c>
      <c r="E17" s="11"/>
      <c r="F17" s="11">
        <f>990+9290.01</f>
        <v>10280.01</v>
      </c>
      <c r="G17" s="11"/>
      <c r="H17" s="11"/>
      <c r="I17" s="11"/>
    </row>
    <row r="18" ht="16.5" customHeight="1" spans="1:9">
      <c r="A18" s="9">
        <v>13</v>
      </c>
      <c r="B18" s="10" t="s">
        <v>103</v>
      </c>
      <c r="C18" s="10" t="s">
        <v>104</v>
      </c>
      <c r="D18" s="11" t="s">
        <v>105</v>
      </c>
      <c r="E18" s="11"/>
      <c r="F18" s="11" t="s">
        <v>105</v>
      </c>
      <c r="G18" s="11"/>
      <c r="H18" s="11"/>
      <c r="I18" s="11"/>
    </row>
    <row r="19" ht="16.5" customHeight="1" spans="1:9">
      <c r="A19" s="9">
        <v>14</v>
      </c>
      <c r="B19" s="10" t="s">
        <v>106</v>
      </c>
      <c r="C19" s="10" t="s">
        <v>107</v>
      </c>
      <c r="D19" s="11" t="s">
        <v>105</v>
      </c>
      <c r="E19" s="11"/>
      <c r="F19" s="11" t="s">
        <v>105</v>
      </c>
      <c r="G19" s="11"/>
      <c r="H19" s="11"/>
      <c r="I19" s="11"/>
    </row>
    <row r="20" ht="16.5" customHeight="1" spans="1:9">
      <c r="A20" s="9">
        <v>15</v>
      </c>
      <c r="B20" s="10" t="s">
        <v>108</v>
      </c>
      <c r="C20" s="10" t="s">
        <v>109</v>
      </c>
      <c r="D20" s="11">
        <f>690+9290.01</f>
        <v>9980.01</v>
      </c>
      <c r="E20" s="11"/>
      <c r="F20" s="11">
        <f>690+9290.01</f>
        <v>9980.01</v>
      </c>
      <c r="G20" s="11"/>
      <c r="H20" s="11"/>
      <c r="I20" s="11"/>
    </row>
    <row r="21" ht="16.5" customHeight="1" spans="1:9">
      <c r="A21" s="9">
        <v>16</v>
      </c>
      <c r="B21" s="10" t="s">
        <v>111</v>
      </c>
      <c r="C21" s="10" t="s">
        <v>112</v>
      </c>
      <c r="D21" s="11">
        <f>690+9290.01</f>
        <v>9980.01</v>
      </c>
      <c r="E21" s="11"/>
      <c r="F21" s="11">
        <f>690+9290.01</f>
        <v>9980.01</v>
      </c>
      <c r="G21" s="11"/>
      <c r="H21" s="11"/>
      <c r="I21" s="11"/>
    </row>
    <row r="22" ht="16.5" customHeight="1" spans="1:9">
      <c r="A22" s="9">
        <v>17</v>
      </c>
      <c r="B22" s="10" t="s">
        <v>113</v>
      </c>
      <c r="C22" s="10" t="s">
        <v>114</v>
      </c>
      <c r="D22" s="11" t="s">
        <v>44</v>
      </c>
      <c r="E22" s="11" t="s">
        <v>44</v>
      </c>
      <c r="F22" s="11"/>
      <c r="G22" s="11"/>
      <c r="H22" s="11"/>
      <c r="I22" s="11"/>
    </row>
    <row r="23" ht="16.5" customHeight="1" spans="1:9">
      <c r="A23" s="9">
        <v>18</v>
      </c>
      <c r="B23" s="10" t="s">
        <v>115</v>
      </c>
      <c r="C23" s="10" t="s">
        <v>116</v>
      </c>
      <c r="D23" s="11" t="s">
        <v>44</v>
      </c>
      <c r="E23" s="11" t="s">
        <v>44</v>
      </c>
      <c r="F23" s="11"/>
      <c r="G23" s="11"/>
      <c r="H23" s="11"/>
      <c r="I23" s="11"/>
    </row>
    <row r="24" ht="16.5" customHeight="1" spans="1:9">
      <c r="A24" s="9">
        <v>19</v>
      </c>
      <c r="B24" s="10" t="s">
        <v>117</v>
      </c>
      <c r="C24" s="10" t="s">
        <v>118</v>
      </c>
      <c r="D24" s="11" t="s">
        <v>44</v>
      </c>
      <c r="E24" s="11" t="s">
        <v>44</v>
      </c>
      <c r="F24" s="11"/>
      <c r="G24" s="11"/>
      <c r="H24" s="11"/>
      <c r="I24" s="11"/>
    </row>
  </sheetData>
  <mergeCells count="10">
    <mergeCell ref="A1:I1"/>
    <mergeCell ref="A2:G2"/>
    <mergeCell ref="B3:C3"/>
    <mergeCell ref="A3:A4"/>
    <mergeCell ref="D3:D4"/>
    <mergeCell ref="E3:E4"/>
    <mergeCell ref="F3:F4"/>
    <mergeCell ref="G3:G4"/>
    <mergeCell ref="H3:H4"/>
    <mergeCell ref="I3:I4"/>
  </mergeCells>
  <printOptions gridLines="1"/>
  <pageMargins left="0.7" right="0.7" top="0.75" bottom="0.75" header="0.3" footer="0.3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pane ySplit="5" topLeftCell="A24" activePane="bottomLeft" state="frozen"/>
      <selection/>
      <selection pane="bottomLeft" activeCell="A2" sqref="A2:F2"/>
    </sheetView>
  </sheetViews>
  <sheetFormatPr defaultColWidth="8.87962962962963" defaultRowHeight="14.4" outlineLevelCol="7"/>
  <cols>
    <col min="1" max="1" width="7.12962962962963" style="1" customWidth="1"/>
    <col min="2" max="2" width="28.5" style="2" customWidth="1"/>
    <col min="3" max="3" width="12.25" style="3" customWidth="1"/>
    <col min="4" max="4" width="29.25" style="2" customWidth="1"/>
    <col min="5" max="5" width="14.3796296296296" style="3" customWidth="1"/>
    <col min="6" max="6" width="21.25" style="3" customWidth="1"/>
    <col min="7" max="7" width="24.75" style="3" customWidth="1"/>
    <col min="8" max="8" width="23.3796296296296" style="3" customWidth="1"/>
    <col min="9" max="16384" width="8.87962962962963" style="4"/>
  </cols>
  <sheetData>
    <row r="1" ht="18" customHeight="1" spans="1:8">
      <c r="A1" s="5" t="s">
        <v>129</v>
      </c>
      <c r="B1" s="5" t="s">
        <v>1</v>
      </c>
      <c r="C1" s="5" t="s">
        <v>1</v>
      </c>
      <c r="D1" s="5" t="s">
        <v>1</v>
      </c>
      <c r="E1" s="5" t="s">
        <v>1</v>
      </c>
      <c r="F1" s="5" t="s">
        <v>1</v>
      </c>
      <c r="G1" s="5" t="s">
        <v>1</v>
      </c>
      <c r="H1" s="5" t="s">
        <v>1</v>
      </c>
    </row>
    <row r="2" ht="18" customHeight="1" spans="1:8">
      <c r="A2" s="6" t="s">
        <v>2</v>
      </c>
      <c r="B2" s="5" t="s">
        <v>1</v>
      </c>
      <c r="C2" s="5" t="s">
        <v>1</v>
      </c>
      <c r="D2" s="5" t="s">
        <v>1</v>
      </c>
      <c r="E2" s="7" t="s">
        <v>1</v>
      </c>
      <c r="F2" s="5" t="s">
        <v>1</v>
      </c>
      <c r="G2" s="7" t="s">
        <v>3</v>
      </c>
      <c r="H2" s="7" t="s">
        <v>4</v>
      </c>
    </row>
    <row r="3" ht="18" customHeight="1" spans="1:8">
      <c r="A3" s="8" t="s">
        <v>5</v>
      </c>
      <c r="B3" s="8" t="s">
        <v>6</v>
      </c>
      <c r="C3" s="8" t="s">
        <v>1</v>
      </c>
      <c r="D3" s="8" t="s">
        <v>7</v>
      </c>
      <c r="E3" s="8" t="s">
        <v>1</v>
      </c>
      <c r="F3" s="8" t="s">
        <v>1</v>
      </c>
      <c r="G3" s="8" t="s">
        <v>1</v>
      </c>
      <c r="H3" s="8" t="s">
        <v>1</v>
      </c>
    </row>
    <row r="4" ht="18" customHeight="1" spans="1:8">
      <c r="A4" s="8" t="s">
        <v>1</v>
      </c>
      <c r="B4" s="8" t="s">
        <v>8</v>
      </c>
      <c r="C4" s="8" t="s">
        <v>130</v>
      </c>
      <c r="D4" s="8" t="s">
        <v>8</v>
      </c>
      <c r="E4" s="8" t="s">
        <v>66</v>
      </c>
      <c r="F4" s="8" t="s">
        <v>131</v>
      </c>
      <c r="G4" s="8" t="s">
        <v>132</v>
      </c>
      <c r="H4" s="8" t="s">
        <v>133</v>
      </c>
    </row>
    <row r="5" ht="18" customHeight="1" spans="1:8">
      <c r="A5" s="8" t="s">
        <v>10</v>
      </c>
      <c r="B5" s="8">
        <v>1</v>
      </c>
      <c r="C5" s="8">
        <v>2</v>
      </c>
      <c r="D5" s="8">
        <v>3</v>
      </c>
      <c r="E5" s="8">
        <v>4</v>
      </c>
      <c r="F5" s="8">
        <v>5</v>
      </c>
      <c r="G5" s="8">
        <v>6</v>
      </c>
      <c r="H5" s="8">
        <v>7</v>
      </c>
    </row>
    <row r="6" ht="16.5" customHeight="1" spans="1:8">
      <c r="A6" s="9">
        <v>1</v>
      </c>
      <c r="B6" s="10" t="s">
        <v>134</v>
      </c>
      <c r="C6" s="11" t="s">
        <v>12</v>
      </c>
      <c r="D6" s="10" t="s">
        <v>13</v>
      </c>
      <c r="E6" s="11" t="s">
        <v>14</v>
      </c>
      <c r="F6" s="11" t="s">
        <v>14</v>
      </c>
      <c r="G6" s="11"/>
      <c r="H6" s="11"/>
    </row>
    <row r="7" ht="16.5" customHeight="1" spans="1:8">
      <c r="A7" s="9">
        <v>2</v>
      </c>
      <c r="B7" s="10" t="s">
        <v>135</v>
      </c>
      <c r="C7" s="11" t="s">
        <v>16</v>
      </c>
      <c r="D7" s="10" t="s">
        <v>17</v>
      </c>
      <c r="E7" s="11"/>
      <c r="F7" s="11"/>
      <c r="G7" s="11"/>
      <c r="H7" s="11"/>
    </row>
    <row r="8" ht="16.5" customHeight="1" spans="1:8">
      <c r="A8" s="9">
        <v>3</v>
      </c>
      <c r="B8" s="10" t="s">
        <v>136</v>
      </c>
      <c r="C8" s="11"/>
      <c r="D8" s="10" t="s">
        <v>19</v>
      </c>
      <c r="E8" s="11"/>
      <c r="F8" s="11"/>
      <c r="G8" s="11"/>
      <c r="H8" s="11"/>
    </row>
    <row r="9" ht="16.5" customHeight="1" spans="1:8">
      <c r="A9" s="9">
        <v>4</v>
      </c>
      <c r="B9" s="10"/>
      <c r="C9" s="11"/>
      <c r="D9" s="10" t="s">
        <v>21</v>
      </c>
      <c r="E9" s="11"/>
      <c r="F9" s="11"/>
      <c r="G9" s="11"/>
      <c r="H9" s="11"/>
    </row>
    <row r="10" ht="16.5" customHeight="1" spans="1:8">
      <c r="A10" s="9">
        <v>5</v>
      </c>
      <c r="B10" s="10"/>
      <c r="C10" s="11"/>
      <c r="D10" s="10" t="s">
        <v>23</v>
      </c>
      <c r="E10" s="11"/>
      <c r="F10" s="11"/>
      <c r="G10" s="11"/>
      <c r="H10" s="11"/>
    </row>
    <row r="11" ht="16.5" customHeight="1" spans="1:8">
      <c r="A11" s="9">
        <v>6</v>
      </c>
      <c r="B11" s="10"/>
      <c r="C11" s="11"/>
      <c r="D11" s="10" t="s">
        <v>25</v>
      </c>
      <c r="E11" s="11"/>
      <c r="F11" s="11"/>
      <c r="G11" s="11"/>
      <c r="H11" s="11"/>
    </row>
    <row r="12" ht="16.5" customHeight="1" spans="1:8">
      <c r="A12" s="9">
        <v>7</v>
      </c>
      <c r="B12" s="10"/>
      <c r="C12" s="11"/>
      <c r="D12" s="10" t="s">
        <v>27</v>
      </c>
      <c r="E12" s="11"/>
      <c r="F12" s="11"/>
      <c r="G12" s="11"/>
      <c r="H12" s="11"/>
    </row>
    <row r="13" ht="16.5" customHeight="1" spans="1:8">
      <c r="A13" s="9">
        <v>8</v>
      </c>
      <c r="B13" s="10"/>
      <c r="C13" s="11"/>
      <c r="D13" s="10" t="s">
        <v>29</v>
      </c>
      <c r="E13" s="11" t="s">
        <v>30</v>
      </c>
      <c r="F13" s="11" t="s">
        <v>30</v>
      </c>
      <c r="G13" s="11"/>
      <c r="H13" s="11"/>
    </row>
    <row r="14" ht="16.5" customHeight="1" spans="1:8">
      <c r="A14" s="9">
        <v>9</v>
      </c>
      <c r="B14" s="10"/>
      <c r="C14" s="11"/>
      <c r="D14" s="10" t="s">
        <v>32</v>
      </c>
      <c r="E14" s="11"/>
      <c r="F14" s="11"/>
      <c r="G14" s="11"/>
      <c r="H14" s="11"/>
    </row>
    <row r="15" ht="16.5" customHeight="1" spans="1:8">
      <c r="A15" s="9">
        <v>10</v>
      </c>
      <c r="B15" s="10"/>
      <c r="C15" s="11"/>
      <c r="D15" s="10" t="s">
        <v>33</v>
      </c>
      <c r="E15" s="11"/>
      <c r="F15" s="11"/>
      <c r="G15" s="11"/>
      <c r="H15" s="11"/>
    </row>
    <row r="16" ht="16.5" customHeight="1" spans="1:8">
      <c r="A16" s="9">
        <v>11</v>
      </c>
      <c r="B16" s="10"/>
      <c r="C16" s="11"/>
      <c r="D16" s="10" t="s">
        <v>34</v>
      </c>
      <c r="E16" s="11"/>
      <c r="F16" s="11"/>
      <c r="G16" s="11"/>
      <c r="H16" s="11"/>
    </row>
    <row r="17" ht="16.5" customHeight="1" spans="1:8">
      <c r="A17" s="9">
        <v>12</v>
      </c>
      <c r="B17" s="10"/>
      <c r="C17" s="11"/>
      <c r="D17" s="10" t="s">
        <v>35</v>
      </c>
      <c r="E17" s="11" t="s">
        <v>16</v>
      </c>
      <c r="F17" s="11"/>
      <c r="G17" s="11" t="s">
        <v>16</v>
      </c>
      <c r="H17" s="11"/>
    </row>
    <row r="18" ht="16.5" customHeight="1" spans="1:8">
      <c r="A18" s="9">
        <v>13</v>
      </c>
      <c r="B18" s="10"/>
      <c r="C18" s="11"/>
      <c r="D18" s="10" t="s">
        <v>36</v>
      </c>
      <c r="E18" s="11"/>
      <c r="F18" s="11"/>
      <c r="G18" s="11"/>
      <c r="H18" s="11"/>
    </row>
    <row r="19" ht="16.5" customHeight="1" spans="1:8">
      <c r="A19" s="9">
        <v>14</v>
      </c>
      <c r="B19" s="10"/>
      <c r="C19" s="11"/>
      <c r="D19" s="10" t="s">
        <v>37</v>
      </c>
      <c r="E19" s="11"/>
      <c r="F19" s="11"/>
      <c r="G19" s="11"/>
      <c r="H19" s="11"/>
    </row>
    <row r="20" ht="16.5" customHeight="1" spans="1:8">
      <c r="A20" s="9">
        <v>15</v>
      </c>
      <c r="B20" s="10"/>
      <c r="C20" s="11"/>
      <c r="D20" s="10" t="s">
        <v>38</v>
      </c>
      <c r="E20" s="11">
        <f>990+9290.01</f>
        <v>10280.01</v>
      </c>
      <c r="F20" s="11">
        <f>990+9290.01</f>
        <v>10280.01</v>
      </c>
      <c r="G20" s="11"/>
      <c r="H20" s="11"/>
    </row>
    <row r="21" ht="16.5" customHeight="1" spans="1:8">
      <c r="A21" s="9">
        <v>16</v>
      </c>
      <c r="B21" s="10"/>
      <c r="C21" s="11"/>
      <c r="D21" s="10" t="s">
        <v>39</v>
      </c>
      <c r="E21" s="11"/>
      <c r="F21" s="11"/>
      <c r="G21" s="11"/>
      <c r="H21" s="11"/>
    </row>
    <row r="22" ht="16.5" customHeight="1" spans="1:8">
      <c r="A22" s="9">
        <v>17</v>
      </c>
      <c r="B22" s="10"/>
      <c r="C22" s="11"/>
      <c r="D22" s="10" t="s">
        <v>40</v>
      </c>
      <c r="E22" s="11"/>
      <c r="F22" s="11"/>
      <c r="G22" s="11"/>
      <c r="H22" s="11"/>
    </row>
    <row r="23" ht="16.5" customHeight="1" spans="1:8">
      <c r="A23" s="9">
        <v>18</v>
      </c>
      <c r="B23" s="10"/>
      <c r="C23" s="11"/>
      <c r="D23" s="10" t="s">
        <v>41</v>
      </c>
      <c r="E23" s="11"/>
      <c r="F23" s="11"/>
      <c r="G23" s="11"/>
      <c r="H23" s="11"/>
    </row>
    <row r="24" ht="16.5" customHeight="1" spans="1:8">
      <c r="A24" s="9">
        <v>19</v>
      </c>
      <c r="B24" s="10"/>
      <c r="C24" s="11"/>
      <c r="D24" s="10" t="s">
        <v>42</v>
      </c>
      <c r="E24" s="11"/>
      <c r="F24" s="11"/>
      <c r="G24" s="11"/>
      <c r="H24" s="11"/>
    </row>
    <row r="25" ht="16.5" customHeight="1" spans="1:8">
      <c r="A25" s="9">
        <v>20</v>
      </c>
      <c r="B25" s="10"/>
      <c r="C25" s="11"/>
      <c r="D25" s="10" t="s">
        <v>43</v>
      </c>
      <c r="E25" s="11" t="s">
        <v>44</v>
      </c>
      <c r="F25" s="11" t="s">
        <v>44</v>
      </c>
      <c r="G25" s="11"/>
      <c r="H25" s="11"/>
    </row>
    <row r="26" ht="16.5" customHeight="1" spans="1:8">
      <c r="A26" s="9">
        <v>21</v>
      </c>
      <c r="B26" s="10"/>
      <c r="C26" s="11"/>
      <c r="D26" s="10" t="s">
        <v>45</v>
      </c>
      <c r="E26" s="11"/>
      <c r="F26" s="11"/>
      <c r="G26" s="11"/>
      <c r="H26" s="11"/>
    </row>
    <row r="27" ht="16.5" customHeight="1" spans="1:8">
      <c r="A27" s="9">
        <v>22</v>
      </c>
      <c r="B27" s="10"/>
      <c r="C27" s="11"/>
      <c r="D27" s="10" t="s">
        <v>46</v>
      </c>
      <c r="E27" s="11"/>
      <c r="F27" s="11"/>
      <c r="G27" s="11"/>
      <c r="H27" s="11"/>
    </row>
    <row r="28" ht="16.5" customHeight="1" spans="1:8">
      <c r="A28" s="9">
        <v>23</v>
      </c>
      <c r="B28" s="10"/>
      <c r="C28" s="11"/>
      <c r="D28" s="10" t="s">
        <v>47</v>
      </c>
      <c r="E28" s="11"/>
      <c r="F28" s="11"/>
      <c r="G28" s="11"/>
      <c r="H28" s="11"/>
    </row>
    <row r="29" ht="16.5" customHeight="1" spans="1:8">
      <c r="A29" s="9">
        <v>24</v>
      </c>
      <c r="B29" s="10"/>
      <c r="C29" s="11"/>
      <c r="D29" s="10" t="s">
        <v>48</v>
      </c>
      <c r="E29" s="11"/>
      <c r="F29" s="11"/>
      <c r="G29" s="11"/>
      <c r="H29" s="11"/>
    </row>
    <row r="30" ht="16.5" customHeight="1" spans="1:8">
      <c r="A30" s="9">
        <v>25</v>
      </c>
      <c r="B30" s="10"/>
      <c r="C30" s="11"/>
      <c r="D30" s="10" t="s">
        <v>49</v>
      </c>
      <c r="E30" s="11"/>
      <c r="F30" s="11"/>
      <c r="G30" s="11"/>
      <c r="H30" s="11"/>
    </row>
    <row r="31" ht="16.5" customHeight="1" spans="1:8">
      <c r="A31" s="9">
        <v>26</v>
      </c>
      <c r="B31" s="10"/>
      <c r="C31" s="11"/>
      <c r="D31" s="10" t="s">
        <v>50</v>
      </c>
      <c r="E31" s="11"/>
      <c r="F31" s="11"/>
      <c r="G31" s="11"/>
      <c r="H31" s="11"/>
    </row>
    <row r="32" ht="16.5" customHeight="1" spans="1:8">
      <c r="A32" s="9">
        <v>27</v>
      </c>
      <c r="B32" s="10"/>
      <c r="C32" s="11"/>
      <c r="D32" s="10" t="s">
        <v>51</v>
      </c>
      <c r="E32" s="11"/>
      <c r="F32" s="11"/>
      <c r="G32" s="11"/>
      <c r="H32" s="11"/>
    </row>
    <row r="33" ht="16.5" customHeight="1" spans="1:8">
      <c r="A33" s="9">
        <v>28</v>
      </c>
      <c r="B33" s="10"/>
      <c r="C33" s="11"/>
      <c r="D33" s="10" t="s">
        <v>52</v>
      </c>
      <c r="E33" s="11"/>
      <c r="F33" s="11"/>
      <c r="G33" s="11"/>
      <c r="H33" s="11"/>
    </row>
    <row r="34" ht="16.5" customHeight="1" spans="1:8">
      <c r="A34" s="9">
        <v>29</v>
      </c>
      <c r="B34" s="10"/>
      <c r="C34" s="11"/>
      <c r="D34" s="10" t="s">
        <v>53</v>
      </c>
      <c r="E34" s="11"/>
      <c r="F34" s="11"/>
      <c r="G34" s="11"/>
      <c r="H34" s="11"/>
    </row>
    <row r="35" ht="16.5" customHeight="1" spans="1:8">
      <c r="A35" s="9">
        <v>30</v>
      </c>
      <c r="B35" s="10" t="s">
        <v>54</v>
      </c>
      <c r="C35" s="11" t="s">
        <v>55</v>
      </c>
      <c r="D35" s="10" t="s">
        <v>56</v>
      </c>
      <c r="E35" s="11"/>
      <c r="F35" s="11"/>
      <c r="G35" s="11"/>
      <c r="H35" s="11"/>
    </row>
    <row r="36" ht="16.5" customHeight="1" spans="1:8">
      <c r="A36" s="9">
        <v>31</v>
      </c>
      <c r="B36" s="10" t="s">
        <v>137</v>
      </c>
      <c r="C36" s="11" t="s">
        <v>58</v>
      </c>
      <c r="D36" s="10" t="s">
        <v>59</v>
      </c>
      <c r="E36" s="11">
        <f>3704.17+9290.01</f>
        <v>12994.18</v>
      </c>
      <c r="F36" s="11">
        <f>2190.57+9290.01</f>
        <v>11480.58</v>
      </c>
      <c r="G36" s="11" t="s">
        <v>16</v>
      </c>
      <c r="H36" s="11"/>
    </row>
    <row r="37" ht="16.5" customHeight="1" spans="1:8">
      <c r="A37" s="9">
        <v>32</v>
      </c>
      <c r="B37" s="10" t="s">
        <v>134</v>
      </c>
      <c r="C37" s="11" t="s">
        <v>58</v>
      </c>
      <c r="D37" s="10" t="s">
        <v>138</v>
      </c>
      <c r="E37" s="11"/>
      <c r="F37" s="11"/>
      <c r="G37" s="11"/>
      <c r="H37" s="11"/>
    </row>
    <row r="38" ht="16.5" customHeight="1" spans="1:8">
      <c r="A38" s="9">
        <v>33</v>
      </c>
      <c r="B38" s="10" t="s">
        <v>135</v>
      </c>
      <c r="C38" s="11"/>
      <c r="D38" s="10"/>
      <c r="E38" s="11"/>
      <c r="F38" s="11"/>
      <c r="G38" s="11"/>
      <c r="H38" s="11"/>
    </row>
    <row r="39" ht="16.5" customHeight="1" spans="1:8">
      <c r="A39" s="9">
        <v>34</v>
      </c>
      <c r="B39" s="10" t="s">
        <v>136</v>
      </c>
      <c r="C39" s="11"/>
      <c r="D39" s="10"/>
      <c r="E39" s="11"/>
      <c r="F39" s="11"/>
      <c r="G39" s="11"/>
      <c r="H39" s="11"/>
    </row>
    <row r="40" ht="16.5" customHeight="1" spans="1:8">
      <c r="A40" s="9">
        <v>35</v>
      </c>
      <c r="B40" s="10" t="s">
        <v>60</v>
      </c>
      <c r="C40" s="11">
        <v>9290.01</v>
      </c>
      <c r="D40" s="10"/>
      <c r="E40" s="11"/>
      <c r="F40" s="11"/>
      <c r="G40" s="11"/>
      <c r="H40" s="11"/>
    </row>
    <row r="41" ht="16.5" customHeight="1" spans="1:8">
      <c r="A41" s="9">
        <v>36</v>
      </c>
      <c r="B41" s="10" t="s">
        <v>62</v>
      </c>
      <c r="C41" s="11">
        <f>3704.17+9290.01</f>
        <v>12994.18</v>
      </c>
      <c r="D41" s="10" t="s">
        <v>63</v>
      </c>
      <c r="E41" s="11">
        <f>3704.17+9290.01</f>
        <v>12994.18</v>
      </c>
      <c r="F41" s="11">
        <f>2190.57+9290.01</f>
        <v>11480.58</v>
      </c>
      <c r="G41" s="11" t="s">
        <v>16</v>
      </c>
      <c r="H41" s="11"/>
    </row>
  </sheetData>
  <mergeCells count="5">
    <mergeCell ref="A1:H1"/>
    <mergeCell ref="A2:F2"/>
    <mergeCell ref="B3:C3"/>
    <mergeCell ref="D3:H3"/>
    <mergeCell ref="A3:A4"/>
  </mergeCells>
  <printOptions gridLines="1"/>
  <pageMargins left="0.7" right="0.7" top="0.75" bottom="0.75" header="0.3" footer="0.3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pane ySplit="5" topLeftCell="A6" activePane="bottomLeft" state="frozen"/>
      <selection/>
      <selection pane="bottomLeft" activeCell="A2" sqref="A2:F2"/>
    </sheetView>
  </sheetViews>
  <sheetFormatPr defaultColWidth="8.87962962962963" defaultRowHeight="14.4" outlineLevelCol="7"/>
  <cols>
    <col min="1" max="1" width="7.12962962962963" style="1" customWidth="1"/>
    <col min="2" max="2" width="21.3796296296296" style="2" customWidth="1"/>
    <col min="3" max="3" width="34.25" style="2" customWidth="1"/>
    <col min="4" max="4" width="34.25" style="3" customWidth="1"/>
    <col min="5" max="7" width="17.1296296296296" style="3" customWidth="1"/>
    <col min="8" max="8" width="34.25" style="3" customWidth="1"/>
    <col min="9" max="16384" width="8.87962962962963" style="4"/>
  </cols>
  <sheetData>
    <row r="1" ht="18" customHeight="1" spans="1:8">
      <c r="A1" s="5" t="s">
        <v>139</v>
      </c>
      <c r="B1" s="5" t="s">
        <v>1</v>
      </c>
      <c r="C1" s="5" t="s">
        <v>1</v>
      </c>
      <c r="D1" s="5" t="s">
        <v>1</v>
      </c>
      <c r="E1" s="5" t="s">
        <v>1</v>
      </c>
      <c r="F1" s="5" t="s">
        <v>1</v>
      </c>
      <c r="G1" s="5" t="s">
        <v>1</v>
      </c>
      <c r="H1" s="5" t="s">
        <v>1</v>
      </c>
    </row>
    <row r="2" ht="18" customHeight="1" spans="1:8">
      <c r="A2" s="6" t="s">
        <v>2</v>
      </c>
      <c r="B2" s="5" t="s">
        <v>1</v>
      </c>
      <c r="C2" s="5" t="s">
        <v>1</v>
      </c>
      <c r="D2" s="5" t="s">
        <v>1</v>
      </c>
      <c r="E2" s="5" t="s">
        <v>1</v>
      </c>
      <c r="F2" s="7" t="s">
        <v>1</v>
      </c>
      <c r="G2" s="7" t="s">
        <v>3</v>
      </c>
      <c r="H2" s="7" t="s">
        <v>4</v>
      </c>
    </row>
    <row r="3" ht="18" customHeight="1" spans="1:8">
      <c r="A3" s="8" t="s">
        <v>5</v>
      </c>
      <c r="B3" s="8" t="s">
        <v>120</v>
      </c>
      <c r="C3" s="8" t="s">
        <v>1</v>
      </c>
      <c r="D3" s="8" t="s">
        <v>66</v>
      </c>
      <c r="E3" s="8" t="s">
        <v>121</v>
      </c>
      <c r="F3" s="8" t="s">
        <v>1</v>
      </c>
      <c r="G3" s="8" t="s">
        <v>1</v>
      </c>
      <c r="H3" s="8" t="s">
        <v>122</v>
      </c>
    </row>
    <row r="4" ht="18" customHeight="1" spans="1:8">
      <c r="A4" s="8" t="s">
        <v>1</v>
      </c>
      <c r="B4" s="8" t="s">
        <v>69</v>
      </c>
      <c r="C4" s="8" t="s">
        <v>70</v>
      </c>
      <c r="D4" s="8" t="s">
        <v>1</v>
      </c>
      <c r="E4" s="8" t="s">
        <v>71</v>
      </c>
      <c r="F4" s="8" t="s">
        <v>140</v>
      </c>
      <c r="G4" s="8" t="s">
        <v>141</v>
      </c>
      <c r="H4" s="8" t="s">
        <v>1</v>
      </c>
    </row>
    <row r="5" ht="18" customHeight="1" spans="1:8">
      <c r="A5" s="8" t="s">
        <v>10</v>
      </c>
      <c r="B5" s="8">
        <v>1</v>
      </c>
      <c r="C5" s="8">
        <v>2</v>
      </c>
      <c r="D5" s="8">
        <v>3</v>
      </c>
      <c r="E5" s="8">
        <v>4</v>
      </c>
      <c r="F5" s="8">
        <v>5</v>
      </c>
      <c r="G5" s="8">
        <v>6</v>
      </c>
      <c r="H5" s="8">
        <v>7</v>
      </c>
    </row>
    <row r="6" ht="16.5" customHeight="1" spans="1:8">
      <c r="A6" s="9">
        <v>1</v>
      </c>
      <c r="B6" s="10"/>
      <c r="C6" s="10" t="s">
        <v>66</v>
      </c>
      <c r="D6" s="11">
        <f>1200.57+990+9290.01</f>
        <v>11480.58</v>
      </c>
      <c r="E6" s="11" t="s">
        <v>126</v>
      </c>
      <c r="F6" s="11" t="s">
        <v>142</v>
      </c>
      <c r="G6" s="11" t="s">
        <v>143</v>
      </c>
      <c r="H6" s="11">
        <v>10400.15</v>
      </c>
    </row>
    <row r="7" ht="16.5" customHeight="1" spans="1:8">
      <c r="A7" s="9">
        <v>2</v>
      </c>
      <c r="B7" s="10" t="s">
        <v>79</v>
      </c>
      <c r="C7" s="10" t="s">
        <v>80</v>
      </c>
      <c r="D7" s="11" t="s">
        <v>14</v>
      </c>
      <c r="E7" s="11" t="s">
        <v>127</v>
      </c>
      <c r="F7" s="11" t="s">
        <v>144</v>
      </c>
      <c r="G7" s="11" t="s">
        <v>143</v>
      </c>
      <c r="H7" s="11" t="s">
        <v>128</v>
      </c>
    </row>
    <row r="8" ht="16.5" customHeight="1" spans="1:8">
      <c r="A8" s="9">
        <v>3</v>
      </c>
      <c r="B8" s="10" t="s">
        <v>81</v>
      </c>
      <c r="C8" s="10" t="s">
        <v>82</v>
      </c>
      <c r="D8" s="11" t="s">
        <v>14</v>
      </c>
      <c r="E8" s="11" t="s">
        <v>127</v>
      </c>
      <c r="F8" s="11" t="s">
        <v>144</v>
      </c>
      <c r="G8" s="11" t="s">
        <v>143</v>
      </c>
      <c r="H8" s="11" t="s">
        <v>128</v>
      </c>
    </row>
    <row r="9" ht="16.5" customHeight="1" spans="1:8">
      <c r="A9" s="9">
        <v>4</v>
      </c>
      <c r="B9" s="10" t="s">
        <v>83</v>
      </c>
      <c r="C9" s="10" t="s">
        <v>84</v>
      </c>
      <c r="D9" s="11" t="s">
        <v>14</v>
      </c>
      <c r="E9" s="11" t="s">
        <v>127</v>
      </c>
      <c r="F9" s="11" t="s">
        <v>144</v>
      </c>
      <c r="G9" s="11" t="s">
        <v>143</v>
      </c>
      <c r="H9" s="11" t="s">
        <v>128</v>
      </c>
    </row>
    <row r="10" ht="16.5" customHeight="1" spans="1:8">
      <c r="A10" s="9">
        <v>5</v>
      </c>
      <c r="B10" s="10" t="s">
        <v>85</v>
      </c>
      <c r="C10" s="10" t="s">
        <v>86</v>
      </c>
      <c r="D10" s="11" t="s">
        <v>30</v>
      </c>
      <c r="E10" s="11" t="s">
        <v>30</v>
      </c>
      <c r="F10" s="11" t="s">
        <v>30</v>
      </c>
      <c r="G10" s="11"/>
      <c r="H10" s="11"/>
    </row>
    <row r="11" ht="16.5" customHeight="1" spans="1:8">
      <c r="A11" s="9">
        <v>6</v>
      </c>
      <c r="B11" s="10" t="s">
        <v>87</v>
      </c>
      <c r="C11" s="10" t="s">
        <v>88</v>
      </c>
      <c r="D11" s="11" t="s">
        <v>30</v>
      </c>
      <c r="E11" s="11" t="s">
        <v>30</v>
      </c>
      <c r="F11" s="11" t="s">
        <v>30</v>
      </c>
      <c r="G11" s="11"/>
      <c r="H11" s="11"/>
    </row>
    <row r="12" ht="16.5" customHeight="1" spans="1:8">
      <c r="A12" s="9">
        <v>7</v>
      </c>
      <c r="B12" s="10" t="s">
        <v>89</v>
      </c>
      <c r="C12" s="10" t="s">
        <v>90</v>
      </c>
      <c r="D12" s="11" t="s">
        <v>91</v>
      </c>
      <c r="E12" s="11" t="s">
        <v>91</v>
      </c>
      <c r="F12" s="11" t="s">
        <v>91</v>
      </c>
      <c r="G12" s="11"/>
      <c r="H12" s="11"/>
    </row>
    <row r="13" ht="16.5" customHeight="1" spans="1:8">
      <c r="A13" s="9">
        <v>8</v>
      </c>
      <c r="B13" s="10" t="s">
        <v>92</v>
      </c>
      <c r="C13" s="10" t="s">
        <v>93</v>
      </c>
      <c r="D13" s="11" t="s">
        <v>94</v>
      </c>
      <c r="E13" s="11" t="s">
        <v>94</v>
      </c>
      <c r="F13" s="11" t="s">
        <v>94</v>
      </c>
      <c r="G13" s="11"/>
      <c r="H13" s="11"/>
    </row>
    <row r="14" ht="16.5" customHeight="1" spans="1:8">
      <c r="A14" s="9">
        <v>9</v>
      </c>
      <c r="B14" s="10" t="s">
        <v>101</v>
      </c>
      <c r="C14" s="10" t="s">
        <v>102</v>
      </c>
      <c r="D14" s="11">
        <f>990+9290.01</f>
        <v>10280.01</v>
      </c>
      <c r="E14" s="11"/>
      <c r="F14" s="11"/>
      <c r="G14" s="11"/>
      <c r="H14" s="11">
        <f>990+9290.01</f>
        <v>10280.01</v>
      </c>
    </row>
    <row r="15" ht="16.5" customHeight="1" spans="1:8">
      <c r="A15" s="9">
        <v>10</v>
      </c>
      <c r="B15" s="10" t="s">
        <v>108</v>
      </c>
      <c r="C15" s="10" t="s">
        <v>109</v>
      </c>
      <c r="D15" s="11">
        <f>990+9290.01</f>
        <v>10280.01</v>
      </c>
      <c r="E15" s="11"/>
      <c r="F15" s="11"/>
      <c r="G15" s="11"/>
      <c r="H15" s="11">
        <f>990+9290.01</f>
        <v>10280.01</v>
      </c>
    </row>
    <row r="16" ht="16.5" customHeight="1" spans="1:8">
      <c r="A16" s="9">
        <v>11</v>
      </c>
      <c r="B16" s="10" t="s">
        <v>111</v>
      </c>
      <c r="C16" s="10" t="s">
        <v>112</v>
      </c>
      <c r="D16" s="11">
        <f>990+9290.01</f>
        <v>10280.01</v>
      </c>
      <c r="E16" s="11"/>
      <c r="F16" s="11"/>
      <c r="G16" s="11"/>
      <c r="H16" s="11">
        <f>990+9290.01</f>
        <v>10280.01</v>
      </c>
    </row>
    <row r="17" ht="16.5" customHeight="1" spans="1:8">
      <c r="A17" s="9">
        <v>12</v>
      </c>
      <c r="B17" s="10" t="s">
        <v>113</v>
      </c>
      <c r="C17" s="10" t="s">
        <v>114</v>
      </c>
      <c r="D17" s="11" t="s">
        <v>44</v>
      </c>
      <c r="E17" s="11" t="s">
        <v>44</v>
      </c>
      <c r="F17" s="11" t="s">
        <v>44</v>
      </c>
      <c r="G17" s="11"/>
      <c r="H17" s="11"/>
    </row>
    <row r="18" ht="16.5" customHeight="1" spans="1:8">
      <c r="A18" s="9">
        <v>13</v>
      </c>
      <c r="B18" s="10" t="s">
        <v>115</v>
      </c>
      <c r="C18" s="10" t="s">
        <v>116</v>
      </c>
      <c r="D18" s="11" t="s">
        <v>44</v>
      </c>
      <c r="E18" s="11" t="s">
        <v>44</v>
      </c>
      <c r="F18" s="11" t="s">
        <v>44</v>
      </c>
      <c r="G18" s="11"/>
      <c r="H18" s="11"/>
    </row>
    <row r="19" ht="16.5" customHeight="1" spans="1:8">
      <c r="A19" s="9">
        <v>14</v>
      </c>
      <c r="B19" s="10" t="s">
        <v>117</v>
      </c>
      <c r="C19" s="10" t="s">
        <v>118</v>
      </c>
      <c r="D19" s="11" t="s">
        <v>44</v>
      </c>
      <c r="E19" s="11" t="s">
        <v>44</v>
      </c>
      <c r="F19" s="11" t="s">
        <v>44</v>
      </c>
      <c r="G19" s="11"/>
      <c r="H19" s="11"/>
    </row>
  </sheetData>
  <mergeCells count="7">
    <mergeCell ref="A1:H1"/>
    <mergeCell ref="A2:F2"/>
    <mergeCell ref="B3:C3"/>
    <mergeCell ref="E3:G3"/>
    <mergeCell ref="A3:A4"/>
    <mergeCell ref="D3:D4"/>
    <mergeCell ref="H3:H4"/>
  </mergeCells>
  <printOptions gridLines="1"/>
  <pageMargins left="0.7" right="0.7" top="0.75" bottom="0.75" header="0.3" footer="0.3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workbookViewId="0">
      <pane ySplit="5" topLeftCell="A9" activePane="bottomLeft" state="frozen"/>
      <selection/>
      <selection pane="bottomLeft" activeCell="D29" sqref="D29"/>
    </sheetView>
  </sheetViews>
  <sheetFormatPr defaultColWidth="8.87962962962963" defaultRowHeight="14.4" outlineLevelCol="5"/>
  <cols>
    <col min="1" max="1" width="7.12962962962963" style="1" customWidth="1"/>
    <col min="2" max="3" width="28.6296296296296" style="2" customWidth="1"/>
    <col min="4" max="6" width="28.6296296296296" style="3" customWidth="1"/>
    <col min="7" max="16384" width="8.87962962962963" style="4"/>
  </cols>
  <sheetData>
    <row r="1" ht="18" customHeight="1" spans="1:6">
      <c r="A1" s="5" t="s">
        <v>145</v>
      </c>
      <c r="B1" s="5" t="s">
        <v>1</v>
      </c>
      <c r="C1" s="5" t="s">
        <v>1</v>
      </c>
      <c r="D1" s="5" t="s">
        <v>1</v>
      </c>
      <c r="E1" s="5" t="s">
        <v>1</v>
      </c>
      <c r="F1" s="5" t="s">
        <v>1</v>
      </c>
    </row>
    <row r="2" ht="18" customHeight="1" spans="1:6">
      <c r="A2" s="6" t="s">
        <v>2</v>
      </c>
      <c r="B2" s="5" t="s">
        <v>1</v>
      </c>
      <c r="C2" s="5" t="s">
        <v>1</v>
      </c>
      <c r="D2" s="5" t="s">
        <v>1</v>
      </c>
      <c r="E2" s="7" t="s">
        <v>3</v>
      </c>
      <c r="F2" s="7" t="s">
        <v>4</v>
      </c>
    </row>
    <row r="3" ht="18" customHeight="1" spans="1:6">
      <c r="A3" s="8" t="s">
        <v>5</v>
      </c>
      <c r="B3" s="8" t="s">
        <v>146</v>
      </c>
      <c r="C3" s="8" t="s">
        <v>1</v>
      </c>
      <c r="D3" s="8" t="s">
        <v>147</v>
      </c>
      <c r="E3" s="8" t="s">
        <v>1</v>
      </c>
      <c r="F3" s="8" t="s">
        <v>1</v>
      </c>
    </row>
    <row r="4" ht="18" customHeight="1" spans="1:6">
      <c r="A4" s="8" t="s">
        <v>10</v>
      </c>
      <c r="B4" s="8" t="s">
        <v>69</v>
      </c>
      <c r="C4" s="8" t="s">
        <v>70</v>
      </c>
      <c r="D4" s="8" t="s">
        <v>66</v>
      </c>
      <c r="E4" s="8" t="s">
        <v>140</v>
      </c>
      <c r="F4" s="8" t="s">
        <v>141</v>
      </c>
    </row>
    <row r="5" ht="18" customHeight="1" spans="1:6">
      <c r="A5" s="8" t="s">
        <v>10</v>
      </c>
      <c r="B5" s="8">
        <v>1</v>
      </c>
      <c r="C5" s="8">
        <v>2</v>
      </c>
      <c r="D5" s="8">
        <v>3</v>
      </c>
      <c r="E5" s="8">
        <v>4</v>
      </c>
      <c r="F5" s="8">
        <v>5</v>
      </c>
    </row>
    <row r="6" ht="16.5" customHeight="1" spans="1:6">
      <c r="A6" s="9">
        <v>1</v>
      </c>
      <c r="B6" s="10"/>
      <c r="C6" s="10" t="s">
        <v>66</v>
      </c>
      <c r="D6" s="11" t="s">
        <v>126</v>
      </c>
      <c r="E6" s="11" t="s">
        <v>142</v>
      </c>
      <c r="F6" s="11" t="s">
        <v>143</v>
      </c>
    </row>
    <row r="7" ht="16.5" customHeight="1" spans="1:6">
      <c r="A7" s="9">
        <v>2</v>
      </c>
      <c r="B7" s="10" t="s">
        <v>148</v>
      </c>
      <c r="C7" s="10" t="s">
        <v>149</v>
      </c>
      <c r="D7" s="11" t="s">
        <v>150</v>
      </c>
      <c r="E7" s="11" t="s">
        <v>151</v>
      </c>
      <c r="F7" s="11" t="s">
        <v>152</v>
      </c>
    </row>
    <row r="8" ht="16.5" customHeight="1" spans="1:6">
      <c r="A8" s="9">
        <v>3</v>
      </c>
      <c r="B8" s="10" t="s">
        <v>153</v>
      </c>
      <c r="C8" s="10" t="s">
        <v>154</v>
      </c>
      <c r="D8" s="11" t="s">
        <v>155</v>
      </c>
      <c r="E8" s="11" t="s">
        <v>155</v>
      </c>
      <c r="F8" s="11"/>
    </row>
    <row r="9" ht="16.5" customHeight="1" spans="1:6">
      <c r="A9" s="9">
        <v>4</v>
      </c>
      <c r="B9" s="10" t="s">
        <v>156</v>
      </c>
      <c r="C9" s="10" t="s">
        <v>157</v>
      </c>
      <c r="D9" s="11" t="s">
        <v>158</v>
      </c>
      <c r="E9" s="11" t="s">
        <v>158</v>
      </c>
      <c r="F9" s="11"/>
    </row>
    <row r="10" ht="16.5" customHeight="1" spans="1:6">
      <c r="A10" s="9">
        <v>5</v>
      </c>
      <c r="B10" s="10" t="s">
        <v>159</v>
      </c>
      <c r="C10" s="10" t="s">
        <v>160</v>
      </c>
      <c r="D10" s="11" t="s">
        <v>161</v>
      </c>
      <c r="E10" s="11" t="s">
        <v>161</v>
      </c>
      <c r="F10" s="11"/>
    </row>
    <row r="11" ht="16.5" customHeight="1" spans="1:6">
      <c r="A11" s="9">
        <v>6</v>
      </c>
      <c r="B11" s="10" t="s">
        <v>162</v>
      </c>
      <c r="C11" s="10" t="s">
        <v>163</v>
      </c>
      <c r="D11" s="11" t="s">
        <v>152</v>
      </c>
      <c r="E11" s="11"/>
      <c r="F11" s="11" t="s">
        <v>152</v>
      </c>
    </row>
    <row r="12" ht="16.5" customHeight="1" spans="1:6">
      <c r="A12" s="9">
        <v>7</v>
      </c>
      <c r="B12" s="10" t="s">
        <v>164</v>
      </c>
      <c r="C12" s="10" t="s">
        <v>165</v>
      </c>
      <c r="D12" s="11" t="s">
        <v>166</v>
      </c>
      <c r="E12" s="11" t="s">
        <v>166</v>
      </c>
      <c r="F12" s="11"/>
    </row>
    <row r="13" ht="16.5" customHeight="1" spans="1:6">
      <c r="A13" s="9">
        <v>8</v>
      </c>
      <c r="B13" s="10" t="s">
        <v>167</v>
      </c>
      <c r="C13" s="10" t="s">
        <v>168</v>
      </c>
      <c r="D13" s="11" t="s">
        <v>91</v>
      </c>
      <c r="E13" s="11" t="s">
        <v>91</v>
      </c>
      <c r="F13" s="11"/>
    </row>
    <row r="14" ht="16.5" customHeight="1" spans="1:6">
      <c r="A14" s="9">
        <v>9</v>
      </c>
      <c r="B14" s="10" t="s">
        <v>169</v>
      </c>
      <c r="C14" s="10" t="s">
        <v>170</v>
      </c>
      <c r="D14" s="11" t="s">
        <v>94</v>
      </c>
      <c r="E14" s="11" t="s">
        <v>94</v>
      </c>
      <c r="F14" s="11"/>
    </row>
    <row r="15" ht="16.5" customHeight="1" spans="1:6">
      <c r="A15" s="9">
        <v>10</v>
      </c>
      <c r="B15" s="10" t="s">
        <v>171</v>
      </c>
      <c r="C15" s="10" t="s">
        <v>172</v>
      </c>
      <c r="D15" s="11" t="s">
        <v>173</v>
      </c>
      <c r="E15" s="11" t="s">
        <v>173</v>
      </c>
      <c r="F15" s="11"/>
    </row>
    <row r="16" ht="16.5" customHeight="1" spans="1:6">
      <c r="A16" s="9">
        <v>11</v>
      </c>
      <c r="B16" s="10" t="s">
        <v>174</v>
      </c>
      <c r="C16" s="10" t="s">
        <v>175</v>
      </c>
      <c r="D16" s="11" t="s">
        <v>176</v>
      </c>
      <c r="E16" s="11" t="s">
        <v>176</v>
      </c>
      <c r="F16" s="11"/>
    </row>
    <row r="17" ht="16.5" customHeight="1" spans="1:6">
      <c r="A17" s="9">
        <v>12</v>
      </c>
      <c r="B17" s="10" t="s">
        <v>177</v>
      </c>
      <c r="C17" s="10" t="s">
        <v>118</v>
      </c>
      <c r="D17" s="11" t="s">
        <v>44</v>
      </c>
      <c r="E17" s="11" t="s">
        <v>44</v>
      </c>
      <c r="F17" s="11"/>
    </row>
    <row r="18" ht="16.5" customHeight="1" spans="1:6">
      <c r="A18" s="9">
        <v>13</v>
      </c>
      <c r="B18" s="10" t="s">
        <v>178</v>
      </c>
      <c r="C18" s="10" t="s">
        <v>179</v>
      </c>
      <c r="D18" s="11" t="s">
        <v>180</v>
      </c>
      <c r="E18" s="11" t="s">
        <v>180</v>
      </c>
      <c r="F18" s="11"/>
    </row>
    <row r="19" ht="16.5" customHeight="1" spans="1:6">
      <c r="A19" s="9">
        <v>14</v>
      </c>
      <c r="B19" s="10" t="s">
        <v>181</v>
      </c>
      <c r="C19" s="10" t="s">
        <v>182</v>
      </c>
      <c r="D19" s="11" t="s">
        <v>183</v>
      </c>
      <c r="E19" s="11"/>
      <c r="F19" s="11" t="s">
        <v>183</v>
      </c>
    </row>
    <row r="20" ht="16.5" customHeight="1" spans="1:6">
      <c r="A20" s="9">
        <v>15</v>
      </c>
      <c r="B20" s="10" t="s">
        <v>184</v>
      </c>
      <c r="C20" s="10" t="s">
        <v>185</v>
      </c>
      <c r="D20" s="11" t="s">
        <v>186</v>
      </c>
      <c r="E20" s="11"/>
      <c r="F20" s="11" t="s">
        <v>186</v>
      </c>
    </row>
    <row r="21" ht="16.5" customHeight="1" spans="1:6">
      <c r="A21" s="9">
        <v>16</v>
      </c>
      <c r="B21" s="10" t="s">
        <v>187</v>
      </c>
      <c r="C21" s="10" t="s">
        <v>188</v>
      </c>
      <c r="D21" s="11" t="s">
        <v>189</v>
      </c>
      <c r="E21" s="11"/>
      <c r="F21" s="11" t="s">
        <v>189</v>
      </c>
    </row>
    <row r="22" ht="16.5" customHeight="1" spans="1:6">
      <c r="A22" s="9">
        <v>17</v>
      </c>
      <c r="B22" s="10" t="s">
        <v>190</v>
      </c>
      <c r="C22" s="10" t="s">
        <v>191</v>
      </c>
      <c r="D22" s="11" t="s">
        <v>192</v>
      </c>
      <c r="E22" s="11"/>
      <c r="F22" s="11" t="s">
        <v>192</v>
      </c>
    </row>
    <row r="23" ht="16.5" customHeight="1" spans="1:6">
      <c r="A23" s="9">
        <v>18</v>
      </c>
      <c r="B23" s="10" t="s">
        <v>193</v>
      </c>
      <c r="C23" s="10" t="s">
        <v>194</v>
      </c>
      <c r="D23" s="11" t="s">
        <v>195</v>
      </c>
      <c r="E23" s="11"/>
      <c r="F23" s="11" t="s">
        <v>195</v>
      </c>
    </row>
    <row r="24" ht="16.5" customHeight="1" spans="1:6">
      <c r="A24" s="9">
        <v>19</v>
      </c>
      <c r="B24" s="10" t="s">
        <v>196</v>
      </c>
      <c r="C24" s="10" t="s">
        <v>197</v>
      </c>
      <c r="D24" s="11" t="s">
        <v>198</v>
      </c>
      <c r="E24" s="11"/>
      <c r="F24" s="11" t="s">
        <v>198</v>
      </c>
    </row>
    <row r="25" ht="16.5" customHeight="1" spans="1:6">
      <c r="A25" s="9">
        <v>20</v>
      </c>
      <c r="B25" s="10" t="s">
        <v>199</v>
      </c>
      <c r="C25" s="10" t="s">
        <v>200</v>
      </c>
      <c r="D25" s="11" t="s">
        <v>201</v>
      </c>
      <c r="E25" s="11"/>
      <c r="F25" s="11" t="s">
        <v>201</v>
      </c>
    </row>
    <row r="26" ht="16.5" customHeight="1" spans="1:6">
      <c r="A26" s="9">
        <v>21</v>
      </c>
      <c r="B26" s="10" t="s">
        <v>202</v>
      </c>
      <c r="C26" s="10" t="s">
        <v>203</v>
      </c>
      <c r="D26" s="11" t="s">
        <v>204</v>
      </c>
      <c r="E26" s="11" t="s">
        <v>204</v>
      </c>
      <c r="F26" s="11"/>
    </row>
    <row r="27" ht="16.5" customHeight="1" spans="1:6">
      <c r="A27" s="9">
        <v>22</v>
      </c>
      <c r="B27" s="10" t="s">
        <v>205</v>
      </c>
      <c r="C27" s="10" t="s">
        <v>206</v>
      </c>
      <c r="D27" s="11" t="s">
        <v>204</v>
      </c>
      <c r="E27" s="11" t="s">
        <v>204</v>
      </c>
      <c r="F27" s="11"/>
    </row>
  </sheetData>
  <mergeCells count="5">
    <mergeCell ref="A1:F1"/>
    <mergeCell ref="A2:D2"/>
    <mergeCell ref="B3:C3"/>
    <mergeCell ref="D3:F3"/>
    <mergeCell ref="A3:A4"/>
  </mergeCells>
  <printOptions gridLines="1"/>
  <pageMargins left="0.7" right="0.7" top="0.75" bottom="0.75" header="0.3" footer="0.3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pane ySplit="5" topLeftCell="A6" activePane="bottomLeft" state="frozen"/>
      <selection/>
      <selection pane="bottomLeft" activeCell="E16" sqref="E16"/>
    </sheetView>
  </sheetViews>
  <sheetFormatPr defaultColWidth="8.87962962962963" defaultRowHeight="14.4" outlineLevelCol="5"/>
  <cols>
    <col min="1" max="1" width="7.12962962962963" style="1" customWidth="1"/>
    <col min="2" max="3" width="28.6296296296296" style="2" customWidth="1"/>
    <col min="4" max="6" width="28.6296296296296" style="3" customWidth="1"/>
    <col min="7" max="16384" width="8.87962962962963" style="4"/>
  </cols>
  <sheetData>
    <row r="1" ht="18" customHeight="1" spans="1:6">
      <c r="A1" s="5" t="s">
        <v>207</v>
      </c>
      <c r="B1" s="5" t="s">
        <v>1</v>
      </c>
      <c r="C1" s="5" t="s">
        <v>1</v>
      </c>
      <c r="D1" s="5" t="s">
        <v>1</v>
      </c>
      <c r="E1" s="5" t="s">
        <v>1</v>
      </c>
      <c r="F1" s="5" t="s">
        <v>1</v>
      </c>
    </row>
    <row r="2" ht="18" customHeight="1" spans="1:6">
      <c r="A2" s="5" t="s">
        <v>2</v>
      </c>
      <c r="B2" s="5" t="s">
        <v>1</v>
      </c>
      <c r="C2" s="5" t="s">
        <v>1</v>
      </c>
      <c r="D2" s="5" t="s">
        <v>1</v>
      </c>
      <c r="E2" s="5" t="s">
        <v>3</v>
      </c>
      <c r="F2" s="5" t="s">
        <v>4</v>
      </c>
    </row>
    <row r="3" ht="18" customHeight="1" spans="1:6">
      <c r="A3" s="8" t="s">
        <v>5</v>
      </c>
      <c r="B3" s="8" t="s">
        <v>120</v>
      </c>
      <c r="C3" s="8" t="s">
        <v>1</v>
      </c>
      <c r="D3" s="8" t="s">
        <v>66</v>
      </c>
      <c r="E3" s="8" t="s">
        <v>121</v>
      </c>
      <c r="F3" s="8" t="s">
        <v>122</v>
      </c>
    </row>
    <row r="4" ht="18" customHeight="1" spans="1:6">
      <c r="A4" s="8" t="s">
        <v>10</v>
      </c>
      <c r="B4" s="8" t="s">
        <v>69</v>
      </c>
      <c r="C4" s="8" t="s">
        <v>70</v>
      </c>
      <c r="D4" s="8" t="s">
        <v>1</v>
      </c>
      <c r="E4" s="8" t="s">
        <v>1</v>
      </c>
      <c r="F4" s="8" t="s">
        <v>1</v>
      </c>
    </row>
    <row r="5" ht="18" customHeight="1" spans="1:6">
      <c r="A5" s="8" t="s">
        <v>10</v>
      </c>
      <c r="B5" s="8">
        <v>1</v>
      </c>
      <c r="C5" s="8">
        <v>2</v>
      </c>
      <c r="D5" s="8">
        <v>3</v>
      </c>
      <c r="E5" s="8">
        <v>4</v>
      </c>
      <c r="F5" s="8">
        <v>5</v>
      </c>
    </row>
    <row r="6" ht="16.5" customHeight="1" spans="1:6">
      <c r="A6" s="9">
        <v>1</v>
      </c>
      <c r="B6" s="10"/>
      <c r="C6" s="10" t="s">
        <v>66</v>
      </c>
      <c r="D6" s="11" t="s">
        <v>16</v>
      </c>
      <c r="E6" s="11"/>
      <c r="F6" s="11" t="s">
        <v>16</v>
      </c>
    </row>
    <row r="7" ht="16.5" customHeight="1" spans="1:6">
      <c r="A7" s="9">
        <v>2</v>
      </c>
      <c r="B7" s="10" t="s">
        <v>95</v>
      </c>
      <c r="C7" s="10" t="s">
        <v>96</v>
      </c>
      <c r="D7" s="11" t="s">
        <v>16</v>
      </c>
      <c r="E7" s="11"/>
      <c r="F7" s="11" t="s">
        <v>16</v>
      </c>
    </row>
    <row r="8" ht="16.5" customHeight="1" spans="1:6">
      <c r="A8" s="9">
        <v>3</v>
      </c>
      <c r="B8" s="10" t="s">
        <v>97</v>
      </c>
      <c r="C8" s="10" t="s">
        <v>98</v>
      </c>
      <c r="D8" s="11" t="s">
        <v>16</v>
      </c>
      <c r="E8" s="11"/>
      <c r="F8" s="11" t="s">
        <v>16</v>
      </c>
    </row>
    <row r="9" ht="16.5" customHeight="1" spans="1:6">
      <c r="A9" s="9">
        <v>4</v>
      </c>
      <c r="B9" s="10" t="s">
        <v>99</v>
      </c>
      <c r="C9" s="10" t="s">
        <v>100</v>
      </c>
      <c r="D9" s="11" t="s">
        <v>16</v>
      </c>
      <c r="E9" s="11"/>
      <c r="F9" s="11" t="s">
        <v>16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rintOptions gridLines="1"/>
  <pageMargins left="0.7" right="0.7" top="0.75" bottom="0.75" header="0.3" footer="0.3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pane ySplit="5" topLeftCell="A6" activePane="bottomLeft" state="frozen"/>
      <selection/>
      <selection pane="bottomLeft" activeCell="A3" sqref="A3:F12"/>
    </sheetView>
  </sheetViews>
  <sheetFormatPr defaultColWidth="8.87962962962963" defaultRowHeight="14.4" outlineLevelCol="5"/>
  <cols>
    <col min="1" max="1" width="7.12962962962963" style="4" customWidth="1"/>
    <col min="2" max="2" width="35.75" style="4" customWidth="1"/>
    <col min="3" max="6" width="28.6296296296296" style="4" customWidth="1"/>
    <col min="7" max="16384" width="8.87962962962963" style="4"/>
  </cols>
  <sheetData>
    <row r="1" ht="18" customHeight="1" spans="1:6">
      <c r="A1" s="5" t="s">
        <v>208</v>
      </c>
      <c r="B1" s="5" t="s">
        <v>1</v>
      </c>
      <c r="C1" s="5" t="s">
        <v>1</v>
      </c>
      <c r="D1" s="5" t="s">
        <v>1</v>
      </c>
      <c r="E1" s="5" t="s">
        <v>1</v>
      </c>
      <c r="F1" s="5" t="s">
        <v>1</v>
      </c>
    </row>
    <row r="2" ht="18" customHeight="1" spans="1:6">
      <c r="A2" s="6" t="s">
        <v>2</v>
      </c>
      <c r="B2" s="5" t="s">
        <v>1</v>
      </c>
      <c r="C2" s="5" t="s">
        <v>1</v>
      </c>
      <c r="D2" s="5" t="s">
        <v>1</v>
      </c>
      <c r="E2" s="7" t="s">
        <v>3</v>
      </c>
      <c r="F2" s="7" t="s">
        <v>4</v>
      </c>
    </row>
    <row r="3" ht="18" customHeight="1" spans="1:6">
      <c r="A3" s="8" t="s">
        <v>5</v>
      </c>
      <c r="B3" s="8" t="s">
        <v>8</v>
      </c>
      <c r="C3" s="8" t="s">
        <v>209</v>
      </c>
      <c r="D3" s="8" t="s">
        <v>1</v>
      </c>
      <c r="E3" s="8" t="s">
        <v>1</v>
      </c>
      <c r="F3" s="8" t="s">
        <v>1</v>
      </c>
    </row>
    <row r="4" ht="18" customHeight="1" spans="1:6">
      <c r="A4" s="8" t="s">
        <v>1</v>
      </c>
      <c r="B4" s="8" t="s">
        <v>1</v>
      </c>
      <c r="C4" s="8" t="s">
        <v>66</v>
      </c>
      <c r="D4" s="8" t="s">
        <v>131</v>
      </c>
      <c r="E4" s="8" t="s">
        <v>210</v>
      </c>
      <c r="F4" s="8" t="s">
        <v>133</v>
      </c>
    </row>
    <row r="5" ht="18" customHeight="1" spans="1:6">
      <c r="A5" s="8" t="s">
        <v>10</v>
      </c>
      <c r="B5" s="8">
        <v>1</v>
      </c>
      <c r="C5" s="8">
        <v>2</v>
      </c>
      <c r="D5" s="8">
        <v>3</v>
      </c>
      <c r="E5" s="8">
        <v>4</v>
      </c>
      <c r="F5" s="8">
        <v>5</v>
      </c>
    </row>
    <row r="6" ht="16.5" customHeight="1" spans="1:6">
      <c r="A6" s="12">
        <v>1</v>
      </c>
      <c r="B6" s="12" t="s">
        <v>66</v>
      </c>
      <c r="C6" s="12" t="s">
        <v>211</v>
      </c>
      <c r="D6" s="12" t="s">
        <v>211</v>
      </c>
      <c r="E6" s="12"/>
      <c r="F6" s="12"/>
    </row>
    <row r="7" ht="16.5" customHeight="1" spans="1:6">
      <c r="A7" s="12">
        <v>2</v>
      </c>
      <c r="B7" s="12" t="s">
        <v>212</v>
      </c>
      <c r="C7" s="12" t="s">
        <v>211</v>
      </c>
      <c r="D7" s="12" t="s">
        <v>211</v>
      </c>
      <c r="E7" s="12"/>
      <c r="F7" s="12"/>
    </row>
    <row r="8" ht="16.5" customHeight="1" spans="1:6">
      <c r="A8" s="12">
        <v>3</v>
      </c>
      <c r="B8" s="12" t="s">
        <v>213</v>
      </c>
      <c r="C8" s="12"/>
      <c r="D8" s="12"/>
      <c r="E8" s="12"/>
      <c r="F8" s="12"/>
    </row>
    <row r="9" ht="16.5" customHeight="1" spans="1:6">
      <c r="A9" s="12">
        <v>4</v>
      </c>
      <c r="B9" s="12" t="s">
        <v>214</v>
      </c>
      <c r="C9" s="12" t="s">
        <v>195</v>
      </c>
      <c r="D9" s="12" t="s">
        <v>195</v>
      </c>
      <c r="E9" s="12"/>
      <c r="F9" s="12"/>
    </row>
    <row r="10" ht="16.5" customHeight="1" spans="1:6">
      <c r="A10" s="12">
        <v>5</v>
      </c>
      <c r="B10" s="12" t="s">
        <v>215</v>
      </c>
      <c r="C10" s="12"/>
      <c r="D10" s="12"/>
      <c r="E10" s="12"/>
      <c r="F10" s="12"/>
    </row>
    <row r="11" ht="16.5" customHeight="1" spans="1:6">
      <c r="A11" s="12">
        <v>6</v>
      </c>
      <c r="B11" s="12" t="s">
        <v>216</v>
      </c>
      <c r="C11" s="12" t="s">
        <v>195</v>
      </c>
      <c r="D11" s="12" t="s">
        <v>195</v>
      </c>
      <c r="E11" s="12"/>
      <c r="F11" s="12"/>
    </row>
    <row r="12" ht="16.5" customHeight="1" spans="1:6">
      <c r="A12" s="12">
        <v>7</v>
      </c>
      <c r="B12" s="12" t="s">
        <v>217</v>
      </c>
      <c r="C12" s="12" t="s">
        <v>218</v>
      </c>
      <c r="D12" s="12" t="s">
        <v>218</v>
      </c>
      <c r="E12" s="12"/>
      <c r="F12" s="12"/>
    </row>
  </sheetData>
  <mergeCells count="5">
    <mergeCell ref="A1:F1"/>
    <mergeCell ref="A2:D2"/>
    <mergeCell ref="C3:F3"/>
    <mergeCell ref="A3:A4"/>
    <mergeCell ref="B3:B4"/>
  </mergeCells>
  <printOptions gridLines="1"/>
  <pageMargins left="0.7" right="0.7" top="0.75" bottom="0.75" header="0.3" footer="0.3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0"/>
  <sheetViews>
    <sheetView workbookViewId="0">
      <pane ySplit="5" topLeftCell="A6" activePane="bottomLeft" state="frozen"/>
      <selection/>
      <selection pane="bottomLeft" activeCell="D89" sqref="D89"/>
    </sheetView>
  </sheetViews>
  <sheetFormatPr defaultColWidth="8.87962962962963" defaultRowHeight="14.4" outlineLevelCol="5"/>
  <cols>
    <col min="1" max="1" width="7.12962962962963" style="1" customWidth="1"/>
    <col min="2" max="3" width="18.75" style="2" customWidth="1"/>
    <col min="4" max="4" width="18.75" style="3" customWidth="1"/>
    <col min="5" max="6" width="24.25" style="3" customWidth="1"/>
    <col min="7" max="16384" width="8.87962962962963" style="4"/>
  </cols>
  <sheetData>
    <row r="1" ht="18" customHeight="1" spans="1:6">
      <c r="A1" s="5" t="s">
        <v>219</v>
      </c>
      <c r="B1" s="5" t="s">
        <v>1</v>
      </c>
      <c r="C1" s="5" t="s">
        <v>1</v>
      </c>
      <c r="D1" s="5" t="s">
        <v>1</v>
      </c>
      <c r="E1" s="5" t="s">
        <v>1</v>
      </c>
      <c r="F1" s="5" t="s">
        <v>1</v>
      </c>
    </row>
    <row r="2" ht="18" customHeight="1" spans="1:6">
      <c r="A2" s="6" t="s">
        <v>2</v>
      </c>
      <c r="B2" s="5" t="s">
        <v>1</v>
      </c>
      <c r="C2" s="5" t="s">
        <v>1</v>
      </c>
      <c r="D2" s="5" t="s">
        <v>1</v>
      </c>
      <c r="E2" s="7" t="s">
        <v>3</v>
      </c>
      <c r="F2" s="7" t="s">
        <v>4</v>
      </c>
    </row>
    <row r="3" ht="18" customHeight="1" spans="1:6">
      <c r="A3" s="8" t="s">
        <v>5</v>
      </c>
      <c r="B3" s="8" t="s">
        <v>220</v>
      </c>
      <c r="C3" s="8" t="s">
        <v>1</v>
      </c>
      <c r="D3" s="8" t="s">
        <v>221</v>
      </c>
      <c r="E3" s="8" t="s">
        <v>1</v>
      </c>
      <c r="F3" s="8" t="s">
        <v>1</v>
      </c>
    </row>
    <row r="4" ht="18" customHeight="1" spans="1:6">
      <c r="A4" s="8" t="s">
        <v>1</v>
      </c>
      <c r="B4" s="8" t="s">
        <v>69</v>
      </c>
      <c r="C4" s="8" t="s">
        <v>70</v>
      </c>
      <c r="D4" s="8" t="s">
        <v>66</v>
      </c>
      <c r="E4" s="8" t="s">
        <v>140</v>
      </c>
      <c r="F4" s="8" t="s">
        <v>141</v>
      </c>
    </row>
    <row r="5" ht="18" customHeight="1" spans="1:6">
      <c r="A5" s="8" t="s">
        <v>10</v>
      </c>
      <c r="B5" s="8">
        <v>1</v>
      </c>
      <c r="C5" s="8">
        <v>2</v>
      </c>
      <c r="D5" s="8">
        <v>3</v>
      </c>
      <c r="E5" s="8">
        <v>4</v>
      </c>
      <c r="F5" s="8">
        <v>5</v>
      </c>
    </row>
    <row r="6" ht="16.5" customHeight="1" spans="1:6">
      <c r="A6" s="9">
        <v>1</v>
      </c>
      <c r="B6" s="10"/>
      <c r="C6" s="10" t="s">
        <v>66</v>
      </c>
      <c r="D6" s="11" t="s">
        <v>222</v>
      </c>
      <c r="E6" s="11" t="s">
        <v>223</v>
      </c>
      <c r="F6" s="11" t="s">
        <v>224</v>
      </c>
    </row>
    <row r="7" ht="16.5" customHeight="1" spans="1:6">
      <c r="A7" s="9">
        <v>2</v>
      </c>
      <c r="B7" s="10" t="s">
        <v>225</v>
      </c>
      <c r="C7" s="10" t="s">
        <v>226</v>
      </c>
      <c r="D7" s="11" t="s">
        <v>227</v>
      </c>
      <c r="E7" s="11" t="s">
        <v>227</v>
      </c>
      <c r="F7" s="11">
        <v>0</v>
      </c>
    </row>
    <row r="8" ht="16.5" customHeight="1" spans="1:6">
      <c r="A8" s="9">
        <v>3</v>
      </c>
      <c r="B8" s="10" t="s">
        <v>228</v>
      </c>
      <c r="C8" s="10" t="s">
        <v>229</v>
      </c>
      <c r="D8" s="11" t="s">
        <v>230</v>
      </c>
      <c r="E8" s="11" t="s">
        <v>230</v>
      </c>
      <c r="F8" s="11">
        <v>0</v>
      </c>
    </row>
    <row r="9" ht="16.5" customHeight="1" spans="1:6">
      <c r="A9" s="9">
        <v>4</v>
      </c>
      <c r="B9" s="10" t="s">
        <v>231</v>
      </c>
      <c r="C9" s="10" t="s">
        <v>232</v>
      </c>
      <c r="D9" s="11" t="s">
        <v>233</v>
      </c>
      <c r="E9" s="11" t="s">
        <v>233</v>
      </c>
      <c r="F9" s="11">
        <v>0</v>
      </c>
    </row>
    <row r="10" ht="16.5" customHeight="1" spans="1:6">
      <c r="A10" s="9">
        <v>5</v>
      </c>
      <c r="B10" s="10" t="s">
        <v>234</v>
      </c>
      <c r="C10" s="10" t="s">
        <v>118</v>
      </c>
      <c r="D10" s="11" t="s">
        <v>235</v>
      </c>
      <c r="E10" s="11" t="s">
        <v>235</v>
      </c>
      <c r="F10" s="11">
        <v>0</v>
      </c>
    </row>
    <row r="11" ht="16.5" customHeight="1" spans="1:6">
      <c r="A11" s="9">
        <v>6</v>
      </c>
      <c r="B11" s="10" t="s">
        <v>236</v>
      </c>
      <c r="C11" s="10" t="s">
        <v>179</v>
      </c>
      <c r="D11" s="11" t="s">
        <v>237</v>
      </c>
      <c r="E11" s="11" t="s">
        <v>237</v>
      </c>
      <c r="F11" s="11">
        <v>0</v>
      </c>
    </row>
    <row r="12" ht="16.5" customHeight="1" spans="1:6">
      <c r="A12" s="9">
        <v>7</v>
      </c>
      <c r="B12" s="10" t="s">
        <v>238</v>
      </c>
      <c r="C12" s="10" t="s">
        <v>239</v>
      </c>
      <c r="D12" s="11" t="s">
        <v>240</v>
      </c>
      <c r="E12" s="11">
        <v>0</v>
      </c>
      <c r="F12" s="11" t="s">
        <v>240</v>
      </c>
    </row>
    <row r="13" ht="16.5" customHeight="1" spans="1:6">
      <c r="A13" s="9">
        <v>8</v>
      </c>
      <c r="B13" s="10" t="s">
        <v>241</v>
      </c>
      <c r="C13" s="10" t="s">
        <v>242</v>
      </c>
      <c r="D13" s="11" t="s">
        <v>243</v>
      </c>
      <c r="E13" s="11">
        <v>0</v>
      </c>
      <c r="F13" s="11" t="s">
        <v>243</v>
      </c>
    </row>
    <row r="14" ht="16.5" customHeight="1" spans="1:6">
      <c r="A14" s="9">
        <v>9</v>
      </c>
      <c r="B14" s="10" t="s">
        <v>244</v>
      </c>
      <c r="C14" s="10" t="s">
        <v>245</v>
      </c>
      <c r="D14" s="11"/>
      <c r="E14" s="11">
        <v>0</v>
      </c>
      <c r="F14" s="11">
        <v>0</v>
      </c>
    </row>
    <row r="15" ht="16.5" customHeight="1" spans="1:6">
      <c r="A15" s="9">
        <v>10</v>
      </c>
      <c r="B15" s="10" t="s">
        <v>246</v>
      </c>
      <c r="C15" s="10" t="s">
        <v>247</v>
      </c>
      <c r="D15" s="11"/>
      <c r="E15" s="11">
        <v>0</v>
      </c>
      <c r="F15" s="11">
        <v>0</v>
      </c>
    </row>
    <row r="16" ht="16.5" customHeight="1" spans="1:6">
      <c r="A16" s="9">
        <v>11</v>
      </c>
      <c r="B16" s="10" t="s">
        <v>248</v>
      </c>
      <c r="C16" s="10" t="s">
        <v>249</v>
      </c>
      <c r="D16" s="11"/>
      <c r="E16" s="11">
        <v>0</v>
      </c>
      <c r="F16" s="11">
        <v>0</v>
      </c>
    </row>
    <row r="17" ht="16.5" customHeight="1" spans="1:6">
      <c r="A17" s="9">
        <v>12</v>
      </c>
      <c r="B17" s="10" t="s">
        <v>250</v>
      </c>
      <c r="C17" s="10" t="s">
        <v>251</v>
      </c>
      <c r="D17" s="11"/>
      <c r="E17" s="11">
        <v>0</v>
      </c>
      <c r="F17" s="11">
        <v>0</v>
      </c>
    </row>
    <row r="18" ht="16.5" customHeight="1" spans="1:6">
      <c r="A18" s="9">
        <v>13</v>
      </c>
      <c r="B18" s="10" t="s">
        <v>252</v>
      </c>
      <c r="C18" s="10" t="s">
        <v>253</v>
      </c>
      <c r="D18" s="11"/>
      <c r="E18" s="11">
        <v>0</v>
      </c>
      <c r="F18" s="11">
        <v>0</v>
      </c>
    </row>
    <row r="19" ht="16.5" customHeight="1" spans="1:6">
      <c r="A19" s="9">
        <v>14</v>
      </c>
      <c r="B19" s="10" t="s">
        <v>254</v>
      </c>
      <c r="C19" s="10" t="s">
        <v>255</v>
      </c>
      <c r="D19" s="11"/>
      <c r="E19" s="11">
        <v>0</v>
      </c>
      <c r="F19" s="11">
        <v>0</v>
      </c>
    </row>
    <row r="20" ht="16.5" customHeight="1" spans="1:6">
      <c r="A20" s="9">
        <v>15</v>
      </c>
      <c r="B20" s="10" t="s">
        <v>256</v>
      </c>
      <c r="C20" s="10" t="s">
        <v>257</v>
      </c>
      <c r="D20" s="11"/>
      <c r="E20" s="11">
        <v>0</v>
      </c>
      <c r="F20" s="11">
        <v>0</v>
      </c>
    </row>
    <row r="21" ht="16.5" customHeight="1" spans="1:6">
      <c r="A21" s="9">
        <v>16</v>
      </c>
      <c r="B21" s="10" t="s">
        <v>258</v>
      </c>
      <c r="C21" s="10" t="s">
        <v>259</v>
      </c>
      <c r="D21" s="11"/>
      <c r="E21" s="11">
        <v>0</v>
      </c>
      <c r="F21" s="11">
        <v>0</v>
      </c>
    </row>
    <row r="22" ht="16.5" customHeight="1" spans="1:6">
      <c r="A22" s="9">
        <v>17</v>
      </c>
      <c r="B22" s="10" t="s">
        <v>260</v>
      </c>
      <c r="C22" s="10" t="s">
        <v>194</v>
      </c>
      <c r="D22" s="11" t="s">
        <v>261</v>
      </c>
      <c r="E22" s="11">
        <v>0</v>
      </c>
      <c r="F22" s="11" t="s">
        <v>261</v>
      </c>
    </row>
    <row r="23" ht="16.5" customHeight="1" spans="1:6">
      <c r="A23" s="9">
        <v>18</v>
      </c>
      <c r="B23" s="10" t="s">
        <v>262</v>
      </c>
      <c r="C23" s="10" t="s">
        <v>263</v>
      </c>
      <c r="D23" s="11"/>
      <c r="E23" s="11">
        <v>0</v>
      </c>
      <c r="F23" s="11">
        <v>0</v>
      </c>
    </row>
    <row r="24" ht="16.5" customHeight="1" spans="1:6">
      <c r="A24" s="9">
        <v>19</v>
      </c>
      <c r="B24" s="10" t="s">
        <v>264</v>
      </c>
      <c r="C24" s="10" t="s">
        <v>200</v>
      </c>
      <c r="D24" s="11"/>
      <c r="E24" s="11">
        <v>0</v>
      </c>
      <c r="F24" s="11">
        <v>0</v>
      </c>
    </row>
    <row r="25" ht="16.5" customHeight="1" spans="1:6">
      <c r="A25" s="9">
        <v>20</v>
      </c>
      <c r="B25" s="10" t="s">
        <v>265</v>
      </c>
      <c r="C25" s="10" t="s">
        <v>266</v>
      </c>
      <c r="D25" s="11"/>
      <c r="E25" s="11">
        <v>0</v>
      </c>
      <c r="F25" s="11">
        <v>0</v>
      </c>
    </row>
    <row r="26" ht="16.5" customHeight="1" spans="1:6">
      <c r="A26" s="9">
        <v>21</v>
      </c>
      <c r="B26" s="10" t="s">
        <v>267</v>
      </c>
      <c r="C26" s="10" t="s">
        <v>268</v>
      </c>
      <c r="D26" s="11"/>
      <c r="E26" s="11">
        <v>0</v>
      </c>
      <c r="F26" s="11">
        <v>0</v>
      </c>
    </row>
    <row r="27" ht="16.5" customHeight="1" spans="1:6">
      <c r="A27" s="9">
        <v>22</v>
      </c>
      <c r="B27" s="10" t="s">
        <v>269</v>
      </c>
      <c r="C27" s="10" t="s">
        <v>270</v>
      </c>
      <c r="D27" s="11"/>
      <c r="E27" s="11">
        <v>0</v>
      </c>
      <c r="F27" s="11">
        <v>0</v>
      </c>
    </row>
    <row r="28" ht="16.5" customHeight="1" spans="1:6">
      <c r="A28" s="9">
        <v>23</v>
      </c>
      <c r="B28" s="10" t="s">
        <v>271</v>
      </c>
      <c r="C28" s="10" t="s">
        <v>272</v>
      </c>
      <c r="D28" s="11"/>
      <c r="E28" s="11">
        <v>0</v>
      </c>
      <c r="F28" s="11">
        <v>0</v>
      </c>
    </row>
    <row r="29" ht="16.5" customHeight="1" spans="1:6">
      <c r="A29" s="9">
        <v>24</v>
      </c>
      <c r="B29" s="10" t="s">
        <v>273</v>
      </c>
      <c r="C29" s="10" t="s">
        <v>274</v>
      </c>
      <c r="D29" s="11"/>
      <c r="E29" s="11">
        <v>0</v>
      </c>
      <c r="F29" s="11">
        <v>0</v>
      </c>
    </row>
    <row r="30" ht="16.5" customHeight="1" spans="1:6">
      <c r="A30" s="9">
        <v>25</v>
      </c>
      <c r="B30" s="10" t="s">
        <v>275</v>
      </c>
      <c r="C30" s="10" t="s">
        <v>276</v>
      </c>
      <c r="D30" s="11"/>
      <c r="E30" s="11">
        <v>0</v>
      </c>
      <c r="F30" s="11">
        <v>0</v>
      </c>
    </row>
    <row r="31" ht="16.5" customHeight="1" spans="1:6">
      <c r="A31" s="9">
        <v>26</v>
      </c>
      <c r="B31" s="10" t="s">
        <v>277</v>
      </c>
      <c r="C31" s="10" t="s">
        <v>278</v>
      </c>
      <c r="D31" s="11"/>
      <c r="E31" s="11">
        <v>0</v>
      </c>
      <c r="F31" s="11">
        <v>0</v>
      </c>
    </row>
    <row r="32" ht="16.5" customHeight="1" spans="1:6">
      <c r="A32" s="9">
        <v>27</v>
      </c>
      <c r="B32" s="10" t="s">
        <v>279</v>
      </c>
      <c r="C32" s="10" t="s">
        <v>280</v>
      </c>
      <c r="D32" s="11"/>
      <c r="E32" s="11">
        <v>0</v>
      </c>
      <c r="F32" s="11">
        <v>0</v>
      </c>
    </row>
    <row r="33" ht="16.5" customHeight="1" spans="1:6">
      <c r="A33" s="9">
        <v>28</v>
      </c>
      <c r="B33" s="10" t="s">
        <v>281</v>
      </c>
      <c r="C33" s="10" t="s">
        <v>282</v>
      </c>
      <c r="D33" s="11"/>
      <c r="E33" s="11">
        <v>0</v>
      </c>
      <c r="F33" s="11">
        <v>0</v>
      </c>
    </row>
    <row r="34" ht="16.5" customHeight="1" spans="1:6">
      <c r="A34" s="9">
        <v>29</v>
      </c>
      <c r="B34" s="10" t="s">
        <v>283</v>
      </c>
      <c r="C34" s="10" t="s">
        <v>268</v>
      </c>
      <c r="D34" s="11"/>
      <c r="E34" s="11">
        <v>0</v>
      </c>
      <c r="F34" s="11">
        <v>0</v>
      </c>
    </row>
    <row r="35" ht="16.5" customHeight="1" spans="1:6">
      <c r="A35" s="9">
        <v>30</v>
      </c>
      <c r="B35" s="10" t="s">
        <v>284</v>
      </c>
      <c r="C35" s="10" t="s">
        <v>270</v>
      </c>
      <c r="D35" s="11"/>
      <c r="E35" s="11">
        <v>0</v>
      </c>
      <c r="F35" s="11">
        <v>0</v>
      </c>
    </row>
    <row r="36" ht="16.5" customHeight="1" spans="1:6">
      <c r="A36" s="9">
        <v>31</v>
      </c>
      <c r="B36" s="10" t="s">
        <v>285</v>
      </c>
      <c r="C36" s="10" t="s">
        <v>272</v>
      </c>
      <c r="D36" s="11"/>
      <c r="E36" s="11">
        <v>0</v>
      </c>
      <c r="F36" s="11">
        <v>0</v>
      </c>
    </row>
    <row r="37" ht="16.5" customHeight="1" spans="1:6">
      <c r="A37" s="9">
        <v>32</v>
      </c>
      <c r="B37" s="10" t="s">
        <v>286</v>
      </c>
      <c r="C37" s="10" t="s">
        <v>276</v>
      </c>
      <c r="D37" s="11"/>
      <c r="E37" s="11">
        <v>0</v>
      </c>
      <c r="F37" s="11">
        <v>0</v>
      </c>
    </row>
    <row r="38" ht="16.5" customHeight="1" spans="1:6">
      <c r="A38" s="9">
        <v>33</v>
      </c>
      <c r="B38" s="10" t="s">
        <v>287</v>
      </c>
      <c r="C38" s="10" t="s">
        <v>278</v>
      </c>
      <c r="D38" s="11"/>
      <c r="E38" s="11">
        <v>0</v>
      </c>
      <c r="F38" s="11">
        <v>0</v>
      </c>
    </row>
    <row r="39" ht="16.5" customHeight="1" spans="1:6">
      <c r="A39" s="9">
        <v>34</v>
      </c>
      <c r="B39" s="10" t="s">
        <v>288</v>
      </c>
      <c r="C39" s="10" t="s">
        <v>280</v>
      </c>
      <c r="D39" s="11"/>
      <c r="E39" s="11">
        <v>0</v>
      </c>
      <c r="F39" s="11">
        <v>0</v>
      </c>
    </row>
    <row r="40" ht="16.5" customHeight="1" spans="1:6">
      <c r="A40" s="9">
        <v>35</v>
      </c>
      <c r="B40" s="10" t="s">
        <v>289</v>
      </c>
      <c r="C40" s="10" t="s">
        <v>290</v>
      </c>
      <c r="D40" s="11" t="s">
        <v>291</v>
      </c>
      <c r="E40" s="11">
        <v>0</v>
      </c>
      <c r="F40" s="11" t="s">
        <v>291</v>
      </c>
    </row>
    <row r="41" ht="16.5" customHeight="1" spans="1:6">
      <c r="A41" s="9">
        <v>36</v>
      </c>
      <c r="B41" s="10" t="s">
        <v>292</v>
      </c>
      <c r="C41" s="10" t="s">
        <v>149</v>
      </c>
      <c r="D41" s="11" t="s">
        <v>291</v>
      </c>
      <c r="E41" s="11">
        <v>0</v>
      </c>
      <c r="F41" s="11" t="s">
        <v>291</v>
      </c>
    </row>
    <row r="42" ht="16.5" customHeight="1" spans="1:6">
      <c r="A42" s="9">
        <v>37</v>
      </c>
      <c r="B42" s="10" t="s">
        <v>293</v>
      </c>
      <c r="C42" s="10" t="s">
        <v>182</v>
      </c>
      <c r="D42" s="11"/>
      <c r="E42" s="11">
        <v>0</v>
      </c>
      <c r="F42" s="11">
        <v>0</v>
      </c>
    </row>
    <row r="43" ht="16.5" customHeight="1" spans="1:6">
      <c r="A43" s="9">
        <v>38</v>
      </c>
      <c r="B43" s="10" t="s">
        <v>294</v>
      </c>
      <c r="C43" s="10" t="s">
        <v>295</v>
      </c>
      <c r="D43" s="11"/>
      <c r="E43" s="11">
        <v>0</v>
      </c>
      <c r="F43" s="11">
        <v>0</v>
      </c>
    </row>
    <row r="44" ht="16.5" customHeight="1" spans="1:6">
      <c r="A44" s="9">
        <v>39</v>
      </c>
      <c r="B44" s="10" t="s">
        <v>296</v>
      </c>
      <c r="C44" s="10" t="s">
        <v>297</v>
      </c>
      <c r="D44" s="11"/>
      <c r="E44" s="11">
        <v>0</v>
      </c>
      <c r="F44" s="11">
        <v>0</v>
      </c>
    </row>
    <row r="45" ht="16.5" customHeight="1" spans="1:6">
      <c r="A45" s="9">
        <v>40</v>
      </c>
      <c r="B45" s="10" t="s">
        <v>298</v>
      </c>
      <c r="C45" s="10" t="s">
        <v>299</v>
      </c>
      <c r="D45" s="11"/>
      <c r="E45" s="11">
        <v>0</v>
      </c>
      <c r="F45" s="11">
        <v>0</v>
      </c>
    </row>
    <row r="46" ht="16.5" customHeight="1" spans="1:6">
      <c r="A46" s="9">
        <v>41</v>
      </c>
      <c r="B46" s="10" t="s">
        <v>300</v>
      </c>
      <c r="C46" s="10" t="s">
        <v>272</v>
      </c>
      <c r="D46" s="11"/>
      <c r="E46" s="11">
        <v>0</v>
      </c>
      <c r="F46" s="11">
        <v>0</v>
      </c>
    </row>
    <row r="47" ht="16.5" customHeight="1" spans="1:6">
      <c r="A47" s="9">
        <v>42</v>
      </c>
      <c r="B47" s="10" t="s">
        <v>301</v>
      </c>
      <c r="C47" s="10" t="s">
        <v>302</v>
      </c>
      <c r="D47" s="11"/>
      <c r="E47" s="11">
        <v>0</v>
      </c>
      <c r="F47" s="11">
        <v>0</v>
      </c>
    </row>
    <row r="48" ht="16.5" customHeight="1" spans="1:6">
      <c r="A48" s="9">
        <v>43</v>
      </c>
      <c r="B48" s="10" t="s">
        <v>303</v>
      </c>
      <c r="C48" s="10" t="s">
        <v>272</v>
      </c>
      <c r="D48" s="11"/>
      <c r="E48" s="11">
        <v>0</v>
      </c>
      <c r="F48" s="11">
        <v>0</v>
      </c>
    </row>
    <row r="49" ht="16.5" customHeight="1" spans="1:6">
      <c r="A49" s="9">
        <v>44</v>
      </c>
      <c r="B49" s="10" t="s">
        <v>304</v>
      </c>
      <c r="C49" s="10" t="s">
        <v>305</v>
      </c>
      <c r="D49" s="11"/>
      <c r="E49" s="11">
        <v>0</v>
      </c>
      <c r="F49" s="11">
        <v>0</v>
      </c>
    </row>
    <row r="50" ht="16.5" customHeight="1" spans="1:6">
      <c r="A50" s="9">
        <v>45</v>
      </c>
      <c r="B50" s="10" t="s">
        <v>306</v>
      </c>
      <c r="C50" s="10" t="s">
        <v>307</v>
      </c>
      <c r="D50" s="11"/>
      <c r="E50" s="11">
        <v>0</v>
      </c>
      <c r="F50" s="11">
        <v>0</v>
      </c>
    </row>
    <row r="51" ht="16.5" customHeight="1" spans="1:6">
      <c r="A51" s="9">
        <v>46</v>
      </c>
      <c r="B51" s="10" t="s">
        <v>308</v>
      </c>
      <c r="C51" s="10" t="s">
        <v>309</v>
      </c>
      <c r="D51" s="11"/>
      <c r="E51" s="11">
        <v>0</v>
      </c>
      <c r="F51" s="11">
        <v>0</v>
      </c>
    </row>
    <row r="52" ht="16.5" customHeight="1" spans="1:6">
      <c r="A52" s="9">
        <v>47</v>
      </c>
      <c r="B52" s="10" t="s">
        <v>310</v>
      </c>
      <c r="C52" s="10" t="s">
        <v>311</v>
      </c>
      <c r="D52" s="11"/>
      <c r="E52" s="11">
        <v>0</v>
      </c>
      <c r="F52" s="11">
        <v>0</v>
      </c>
    </row>
    <row r="53" ht="16.5" customHeight="1" spans="1:6">
      <c r="A53" s="9">
        <v>48</v>
      </c>
      <c r="B53" s="10" t="s">
        <v>312</v>
      </c>
      <c r="C53" s="10" t="s">
        <v>313</v>
      </c>
      <c r="D53" s="11"/>
      <c r="E53" s="11">
        <v>0</v>
      </c>
      <c r="F53" s="11">
        <v>0</v>
      </c>
    </row>
    <row r="54" ht="16.5" customHeight="1" spans="1:6">
      <c r="A54" s="9">
        <v>49</v>
      </c>
      <c r="B54" s="10" t="s">
        <v>314</v>
      </c>
      <c r="C54" s="10" t="s">
        <v>315</v>
      </c>
      <c r="D54" s="11"/>
      <c r="E54" s="11">
        <v>0</v>
      </c>
      <c r="F54" s="11">
        <v>0</v>
      </c>
    </row>
    <row r="55" ht="16.5" customHeight="1" spans="1:6">
      <c r="A55" s="9">
        <v>50</v>
      </c>
      <c r="B55" s="10" t="s">
        <v>316</v>
      </c>
      <c r="C55" s="10" t="s">
        <v>317</v>
      </c>
      <c r="D55" s="11"/>
      <c r="E55" s="11">
        <v>0</v>
      </c>
      <c r="F55" s="11">
        <v>0</v>
      </c>
    </row>
    <row r="56" ht="16.5" customHeight="1" spans="1:6">
      <c r="A56" s="9">
        <v>51</v>
      </c>
      <c r="B56" s="10" t="s">
        <v>318</v>
      </c>
      <c r="C56" s="10" t="s">
        <v>319</v>
      </c>
      <c r="D56" s="11"/>
      <c r="E56" s="11">
        <v>0</v>
      </c>
      <c r="F56" s="11">
        <v>0</v>
      </c>
    </row>
    <row r="57" ht="16.5" customHeight="1" spans="1:6">
      <c r="A57" s="9">
        <v>52</v>
      </c>
      <c r="B57" s="10" t="s">
        <v>320</v>
      </c>
      <c r="C57" s="10" t="s">
        <v>321</v>
      </c>
      <c r="D57" s="11"/>
      <c r="E57" s="11">
        <v>0</v>
      </c>
      <c r="F57" s="11">
        <v>0</v>
      </c>
    </row>
    <row r="58" ht="16.5" customHeight="1" spans="1:6">
      <c r="A58" s="9">
        <v>53</v>
      </c>
      <c r="B58" s="10" t="s">
        <v>322</v>
      </c>
      <c r="C58" s="10" t="s">
        <v>203</v>
      </c>
      <c r="D58" s="11" t="s">
        <v>323</v>
      </c>
      <c r="E58" s="11" t="s">
        <v>323</v>
      </c>
      <c r="F58" s="11">
        <v>0</v>
      </c>
    </row>
    <row r="59" ht="16.5" customHeight="1" spans="1:6">
      <c r="A59" s="9">
        <v>54</v>
      </c>
      <c r="B59" s="10" t="s">
        <v>324</v>
      </c>
      <c r="C59" s="10" t="s">
        <v>325</v>
      </c>
      <c r="D59" s="11" t="s">
        <v>323</v>
      </c>
      <c r="E59" s="11" t="s">
        <v>323</v>
      </c>
      <c r="F59" s="11">
        <v>0</v>
      </c>
    </row>
    <row r="60" ht="16.5" customHeight="1" spans="1:6">
      <c r="A60" s="9">
        <v>55</v>
      </c>
      <c r="B60" s="10" t="s">
        <v>326</v>
      </c>
      <c r="C60" s="10" t="s">
        <v>327</v>
      </c>
      <c r="D60" s="11"/>
      <c r="E60" s="11">
        <v>0</v>
      </c>
      <c r="F60" s="11">
        <v>0</v>
      </c>
    </row>
    <row r="61" ht="16.5" customHeight="1" spans="1:6">
      <c r="A61" s="9">
        <v>56</v>
      </c>
      <c r="B61" s="10" t="s">
        <v>328</v>
      </c>
      <c r="C61" s="10" t="s">
        <v>329</v>
      </c>
      <c r="D61" s="11"/>
      <c r="E61" s="11">
        <v>0</v>
      </c>
      <c r="F61" s="11">
        <v>0</v>
      </c>
    </row>
    <row r="62" ht="16.5" customHeight="1" spans="1:6">
      <c r="A62" s="9">
        <v>57</v>
      </c>
      <c r="B62" s="10" t="s">
        <v>330</v>
      </c>
      <c r="C62" s="10" t="s">
        <v>331</v>
      </c>
      <c r="D62" s="11"/>
      <c r="E62" s="11">
        <v>0</v>
      </c>
      <c r="F62" s="11">
        <v>0</v>
      </c>
    </row>
    <row r="63" ht="16.5" customHeight="1" spans="1:6">
      <c r="A63" s="9">
        <v>58</v>
      </c>
      <c r="B63" s="10" t="s">
        <v>332</v>
      </c>
      <c r="C63" s="10" t="s">
        <v>333</v>
      </c>
      <c r="D63" s="11"/>
      <c r="E63" s="11">
        <v>0</v>
      </c>
      <c r="F63" s="11">
        <v>0</v>
      </c>
    </row>
    <row r="64" ht="16.5" customHeight="1" spans="1:6">
      <c r="A64" s="9">
        <v>59</v>
      </c>
      <c r="B64" s="10" t="s">
        <v>334</v>
      </c>
      <c r="C64" s="10" t="s">
        <v>335</v>
      </c>
      <c r="D64" s="11"/>
      <c r="E64" s="11">
        <v>0</v>
      </c>
      <c r="F64" s="11">
        <v>0</v>
      </c>
    </row>
    <row r="65" ht="16.5" customHeight="1" spans="1:6">
      <c r="A65" s="9">
        <v>60</v>
      </c>
      <c r="B65" s="10" t="s">
        <v>336</v>
      </c>
      <c r="C65" s="10" t="s">
        <v>337</v>
      </c>
      <c r="D65" s="11"/>
      <c r="E65" s="11">
        <v>0</v>
      </c>
      <c r="F65" s="11">
        <v>0</v>
      </c>
    </row>
    <row r="66" ht="16.5" customHeight="1" spans="1:6">
      <c r="A66" s="9">
        <v>61</v>
      </c>
      <c r="B66" s="10" t="s">
        <v>338</v>
      </c>
      <c r="C66" s="10" t="s">
        <v>339</v>
      </c>
      <c r="D66" s="11"/>
      <c r="E66" s="11">
        <v>0</v>
      </c>
      <c r="F66" s="11">
        <v>0</v>
      </c>
    </row>
    <row r="67" ht="16.5" customHeight="1" spans="1:6">
      <c r="A67" s="9">
        <v>62</v>
      </c>
      <c r="B67" s="10" t="s">
        <v>340</v>
      </c>
      <c r="C67" s="10" t="s">
        <v>341</v>
      </c>
      <c r="D67" s="11"/>
      <c r="E67" s="11">
        <v>0</v>
      </c>
      <c r="F67" s="11">
        <v>0</v>
      </c>
    </row>
    <row r="68" ht="16.5" customHeight="1" spans="1:6">
      <c r="A68" s="9">
        <v>63</v>
      </c>
      <c r="B68" s="10" t="s">
        <v>342</v>
      </c>
      <c r="C68" s="10" t="s">
        <v>343</v>
      </c>
      <c r="D68" s="11"/>
      <c r="E68" s="11">
        <v>0</v>
      </c>
      <c r="F68" s="11">
        <v>0</v>
      </c>
    </row>
    <row r="69" ht="16.5" customHeight="1" spans="1:6">
      <c r="A69" s="9">
        <v>64</v>
      </c>
      <c r="B69" s="10" t="s">
        <v>344</v>
      </c>
      <c r="C69" s="10" t="s">
        <v>345</v>
      </c>
      <c r="D69" s="11"/>
      <c r="E69" s="11">
        <v>0</v>
      </c>
      <c r="F69" s="11">
        <v>0</v>
      </c>
    </row>
    <row r="70" ht="16.5" customHeight="1" spans="1:6">
      <c r="A70" s="9">
        <v>65</v>
      </c>
      <c r="B70" s="10" t="s">
        <v>346</v>
      </c>
      <c r="C70" s="10" t="s">
        <v>347</v>
      </c>
      <c r="D70" s="11"/>
      <c r="E70" s="11">
        <v>0</v>
      </c>
      <c r="F70" s="11">
        <v>0</v>
      </c>
    </row>
    <row r="71" ht="16.5" customHeight="1" spans="1:6">
      <c r="A71" s="9">
        <v>66</v>
      </c>
      <c r="B71" s="10" t="s">
        <v>348</v>
      </c>
      <c r="C71" s="10" t="s">
        <v>349</v>
      </c>
      <c r="D71" s="11"/>
      <c r="E71" s="11">
        <v>0</v>
      </c>
      <c r="F71" s="11">
        <v>0</v>
      </c>
    </row>
    <row r="72" ht="16.5" customHeight="1" spans="1:6">
      <c r="A72" s="9">
        <v>67</v>
      </c>
      <c r="B72" s="10" t="s">
        <v>350</v>
      </c>
      <c r="C72" s="10" t="s">
        <v>351</v>
      </c>
      <c r="D72" s="11"/>
      <c r="E72" s="11">
        <v>0</v>
      </c>
      <c r="F72" s="11">
        <v>0</v>
      </c>
    </row>
    <row r="73" ht="16.5" customHeight="1" spans="1:6">
      <c r="A73" s="9">
        <v>68</v>
      </c>
      <c r="B73" s="10" t="s">
        <v>352</v>
      </c>
      <c r="C73" s="10" t="s">
        <v>353</v>
      </c>
      <c r="D73" s="11"/>
      <c r="E73" s="11">
        <v>0</v>
      </c>
      <c r="F73" s="11">
        <v>0</v>
      </c>
    </row>
    <row r="74" ht="16.5" customHeight="1" spans="1:6">
      <c r="A74" s="9">
        <v>69</v>
      </c>
      <c r="B74" s="10" t="s">
        <v>354</v>
      </c>
      <c r="C74" s="10" t="s">
        <v>355</v>
      </c>
      <c r="D74" s="11"/>
      <c r="E74" s="11">
        <v>0</v>
      </c>
      <c r="F74" s="11">
        <v>0</v>
      </c>
    </row>
    <row r="75" ht="16.5" customHeight="1" spans="1:6">
      <c r="A75" s="9">
        <v>70</v>
      </c>
      <c r="B75" s="10" t="s">
        <v>356</v>
      </c>
      <c r="C75" s="10" t="s">
        <v>357</v>
      </c>
      <c r="D75" s="11"/>
      <c r="E75" s="11">
        <v>0</v>
      </c>
      <c r="F75" s="11">
        <v>0</v>
      </c>
    </row>
    <row r="76" ht="16.5" customHeight="1" spans="1:6">
      <c r="A76" s="9">
        <v>71</v>
      </c>
      <c r="B76" s="10" t="s">
        <v>358</v>
      </c>
      <c r="C76" s="10" t="s">
        <v>359</v>
      </c>
      <c r="D76" s="11"/>
      <c r="E76" s="11">
        <v>0</v>
      </c>
      <c r="F76" s="11">
        <v>0</v>
      </c>
    </row>
    <row r="77" ht="16.5" customHeight="1" spans="1:6">
      <c r="A77" s="9">
        <v>72</v>
      </c>
      <c r="B77" s="10" t="s">
        <v>360</v>
      </c>
      <c r="C77" s="10" t="s">
        <v>361</v>
      </c>
      <c r="D77" s="11"/>
      <c r="E77" s="11">
        <v>0</v>
      </c>
      <c r="F77" s="11">
        <v>0</v>
      </c>
    </row>
    <row r="78" ht="16.5" customHeight="1" spans="1:6">
      <c r="A78" s="9">
        <v>73</v>
      </c>
      <c r="B78" s="10" t="s">
        <v>362</v>
      </c>
      <c r="C78" s="10" t="s">
        <v>363</v>
      </c>
      <c r="D78" s="11"/>
      <c r="E78" s="11">
        <v>0</v>
      </c>
      <c r="F78" s="11">
        <v>0</v>
      </c>
    </row>
    <row r="79" ht="16.5" customHeight="1" spans="1:6">
      <c r="A79" s="9">
        <v>74</v>
      </c>
      <c r="B79" s="10" t="s">
        <v>364</v>
      </c>
      <c r="C79" s="10" t="s">
        <v>365</v>
      </c>
      <c r="D79" s="11"/>
      <c r="E79" s="11">
        <v>0</v>
      </c>
      <c r="F79" s="11">
        <v>0</v>
      </c>
    </row>
    <row r="80" ht="16.5" customHeight="1" spans="1:6">
      <c r="A80" s="9">
        <v>75</v>
      </c>
      <c r="B80" s="10" t="s">
        <v>366</v>
      </c>
      <c r="C80" s="10" t="s">
        <v>367</v>
      </c>
      <c r="D80" s="11"/>
      <c r="E80" s="11">
        <v>0</v>
      </c>
      <c r="F80" s="11">
        <v>0</v>
      </c>
    </row>
    <row r="81" ht="16.5" customHeight="1" spans="1:6">
      <c r="A81" s="9">
        <v>76</v>
      </c>
      <c r="B81" s="10" t="s">
        <v>368</v>
      </c>
      <c r="C81" s="10" t="s">
        <v>369</v>
      </c>
      <c r="D81" s="11"/>
      <c r="E81" s="11">
        <v>0</v>
      </c>
      <c r="F81" s="11">
        <v>0</v>
      </c>
    </row>
    <row r="82" ht="16.5" customHeight="1" spans="1:6">
      <c r="A82" s="9">
        <v>77</v>
      </c>
      <c r="B82" s="10" t="s">
        <v>370</v>
      </c>
      <c r="C82" s="10" t="s">
        <v>371</v>
      </c>
      <c r="D82" s="11"/>
      <c r="E82" s="11">
        <v>0</v>
      </c>
      <c r="F82" s="11">
        <v>0</v>
      </c>
    </row>
    <row r="83" ht="16.5" customHeight="1" spans="1:6">
      <c r="A83" s="9">
        <v>78</v>
      </c>
      <c r="B83" s="10" t="s">
        <v>372</v>
      </c>
      <c r="C83" s="10" t="s">
        <v>373</v>
      </c>
      <c r="D83" s="11"/>
      <c r="E83" s="11">
        <v>0</v>
      </c>
      <c r="F83" s="11">
        <v>0</v>
      </c>
    </row>
    <row r="84" ht="16.5" customHeight="1" spans="1:6">
      <c r="A84" s="9">
        <v>79</v>
      </c>
      <c r="B84" s="10" t="s">
        <v>374</v>
      </c>
      <c r="C84" s="10" t="s">
        <v>375</v>
      </c>
      <c r="D84" s="11"/>
      <c r="E84" s="11">
        <v>0</v>
      </c>
      <c r="F84" s="11">
        <v>0</v>
      </c>
    </row>
    <row r="85" ht="16.5" customHeight="1" spans="1:6">
      <c r="A85" s="9">
        <v>80</v>
      </c>
      <c r="B85" s="10" t="s">
        <v>376</v>
      </c>
      <c r="C85" s="10" t="s">
        <v>377</v>
      </c>
      <c r="D85" s="11"/>
      <c r="E85" s="11">
        <v>0</v>
      </c>
      <c r="F85" s="11">
        <v>0</v>
      </c>
    </row>
    <row r="86" ht="16.5" customHeight="1" spans="1:6">
      <c r="A86" s="9">
        <v>81</v>
      </c>
      <c r="B86" s="10" t="s">
        <v>378</v>
      </c>
      <c r="C86" s="10" t="s">
        <v>379</v>
      </c>
      <c r="D86" s="11"/>
      <c r="E86" s="11">
        <v>0</v>
      </c>
      <c r="F86" s="11">
        <v>0</v>
      </c>
    </row>
    <row r="87" ht="16.5" customHeight="1" spans="1:6">
      <c r="A87" s="9">
        <v>82</v>
      </c>
      <c r="B87" s="10" t="s">
        <v>380</v>
      </c>
      <c r="C87" s="10" t="s">
        <v>381</v>
      </c>
      <c r="D87" s="11"/>
      <c r="E87" s="11">
        <v>0</v>
      </c>
      <c r="F87" s="11">
        <v>0</v>
      </c>
    </row>
    <row r="88" ht="16.5" customHeight="1" spans="1:6">
      <c r="A88" s="9">
        <v>83</v>
      </c>
      <c r="B88" s="10" t="s">
        <v>382</v>
      </c>
      <c r="C88" s="10" t="s">
        <v>383</v>
      </c>
      <c r="D88" s="11"/>
      <c r="E88" s="11">
        <v>0</v>
      </c>
      <c r="F88" s="11">
        <v>0</v>
      </c>
    </row>
    <row r="89" ht="16.5" customHeight="1" spans="1:6">
      <c r="A89" s="9">
        <v>84</v>
      </c>
      <c r="B89" s="10" t="s">
        <v>384</v>
      </c>
      <c r="C89" s="10" t="s">
        <v>385</v>
      </c>
      <c r="D89" s="11"/>
      <c r="E89" s="11">
        <v>0</v>
      </c>
      <c r="F89" s="11">
        <v>0</v>
      </c>
    </row>
    <row r="90" ht="16.5" customHeight="1" spans="1:6">
      <c r="A90" s="9">
        <v>85</v>
      </c>
      <c r="B90" s="10" t="s">
        <v>386</v>
      </c>
      <c r="C90" s="10" t="s">
        <v>379</v>
      </c>
      <c r="D90" s="11"/>
      <c r="E90" s="11">
        <v>0</v>
      </c>
      <c r="F90" s="11">
        <v>0</v>
      </c>
    </row>
  </sheetData>
  <mergeCells count="5">
    <mergeCell ref="A1:F1"/>
    <mergeCell ref="A2:D2"/>
    <mergeCell ref="B3:C3"/>
    <mergeCell ref="D3:F3"/>
    <mergeCell ref="A3:A4"/>
  </mergeCells>
  <printOptions gridLines="1"/>
  <pageMargins left="0.7" right="0.7" top="0.75" bottom="0.75" header="0.3" footer="0.3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1-1_单位预算收支总表</vt:lpstr>
      <vt:lpstr>1-2_单位预算收入总表</vt:lpstr>
      <vt:lpstr>1-3单位预算支出总表</vt:lpstr>
      <vt:lpstr>1-4单位预算财政拨款收支总表</vt:lpstr>
      <vt:lpstr>1-5_一般公共预算财政拨款支出表</vt:lpstr>
      <vt:lpstr>1-6_一般公共预算财政拨款基本支出表</vt:lpstr>
      <vt:lpstr>1-7_政府性基金预算财政拨款支出表</vt:lpstr>
      <vt:lpstr>1-8单位预算财政拨款三公经费支出表</vt:lpstr>
      <vt:lpstr>1-9一般公共预算财政拨款基本支出表（政府经济分类）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2023-01-09T06:47:00Z</dcterms:created>
  <dcterms:modified xsi:type="dcterms:W3CDTF">2023-01-11T04:37:26Z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FFC227E117FB451AA0D9B543E26C5B8F</vt:lpwstr>
  </property>
  <property fmtid="{D5CDD505-2E9C-101B-9397-08002B2CF9AE}" pid="3" name="KSOProductBuildVer">
    <vt:lpwstr>2052-11.1.0.10700</vt:lpwstr>
  </property>
</Properties>
</file>