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85" windowWidth="21255" windowHeight="11475"/>
  </bookViews>
  <sheets>
    <sheet name="Sheet1" sheetId="1" r:id="rId1"/>
  </sheets>
  <calcPr calcId="114210" refMode="R1C1"/>
</workbook>
</file>

<file path=xl/calcChain.xml><?xml version="1.0" encoding="utf-8"?>
<calcChain xmlns="http://schemas.openxmlformats.org/spreadsheetml/2006/main">
  <c r="N8" i="1"/>
  <c r="N9"/>
  <c r="N10"/>
  <c r="N11"/>
  <c r="N12"/>
  <c r="N13"/>
  <c r="N14"/>
  <c r="N15"/>
  <c r="N16"/>
  <c r="N17"/>
  <c r="N18"/>
  <c r="N19"/>
  <c r="N20"/>
  <c r="N21"/>
  <c r="N22"/>
  <c r="N7"/>
</calcChain>
</file>

<file path=xl/sharedStrings.xml><?xml version="1.0" encoding="utf-8"?>
<sst xmlns="http://schemas.openxmlformats.org/spreadsheetml/2006/main" count="436" uniqueCount="127">
  <si>
    <t>政府采购预算表</t>
  </si>
  <si>
    <t/>
  </si>
  <si>
    <t>预算部门编码及名称：[207001]青岛市黄岛区教育和体育局本级</t>
  </si>
  <si>
    <t>预算年度：2024</t>
  </si>
  <si>
    <t>金额单位：万元</t>
  </si>
  <si>
    <t>序号</t>
  </si>
  <si>
    <t>单位代码</t>
  </si>
  <si>
    <t>单位名称</t>
  </si>
  <si>
    <t>所属项目</t>
  </si>
  <si>
    <t>采购物品目录序号、物品名称</t>
  </si>
  <si>
    <t>采购类别</t>
  </si>
  <si>
    <t>产品规格</t>
  </si>
  <si>
    <t>计量单位</t>
  </si>
  <si>
    <t>单价</t>
  </si>
  <si>
    <t>数量</t>
  </si>
  <si>
    <t>当年部门预算安排资金</t>
  </si>
  <si>
    <t>结转结余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</si>
  <si>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</si>
  <si>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</si>
  <si>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</si>
  <si>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</si>
  <si>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</si>
  <si>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</si>
  <si>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合计</t>
  </si>
  <si>
    <t>一般公共预算</t>
  </si>
  <si>
    <t>政府性基金预算</t>
  </si>
  <si>
    <t>国有资本经营预算</t>
  </si>
  <si>
    <t>财政专户管理</t>
  </si>
  <si>
    <t>单位资金</t>
  </si>
  <si>
    <t>财政拨款结转结余</t>
  </si>
  <si>
    <t>非财政拨款结转结余</t>
  </si>
  <si>
    <t>中小微企业预留份额</t>
  </si>
  <si>
    <t>其中：小微企业预留</t>
  </si>
  <si>
    <t>小计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</si>
  <si>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</si>
  <si>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</si>
  <si>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</si>
  <si>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</si>
  <si>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</si>
  <si>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</si>
  <si>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</si>
  <si>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</si>
  <si>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</si>
  <si>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</si>
  <si>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</si>
  <si>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</si>
  <si>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</si>
  <si>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</si>
  <si>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</si>
  <si>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</si>
  <si>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</si>
  <si>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</si>
  <si>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</si>
  <si>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</si>
  <si>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</si>
  <si>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</si>
  <si>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</si>
  <si>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</si>
  <si>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栏次</t>
  </si>
  <si>
    <t>207001</t>
  </si>
  <si>
    <t>青岛市黄岛区教育和体育局本级</t>
  </si>
  <si>
    <t>公用经费</t>
  </si>
  <si>
    <t>37021124062ABF5800151、公用经费-分项定额、2050101、30231</t>
  </si>
  <si>
    <t>公务用车运行维护费(行政参公单位)</t>
  </si>
  <si>
    <t>本级财力年初安排</t>
  </si>
  <si>
    <t>C18040102、财产保险服务</t>
  </si>
  <si>
    <t>服务</t>
  </si>
  <si>
    <t>车辆保险</t>
  </si>
  <si>
    <t>年</t>
  </si>
  <si>
    <t>环保产品</t>
  </si>
  <si>
    <t>C23120301、车辆维修和保养服务</t>
  </si>
  <si>
    <t>车辆维修保养</t>
  </si>
  <si>
    <t>C23120302、车辆加油、添加燃料服务</t>
  </si>
  <si>
    <t>车辆加油服务</t>
  </si>
  <si>
    <t>37021124062ABF58001E1、公用经费-综合定额、2050101、31002</t>
  </si>
  <si>
    <t>公用经费-综合定额</t>
  </si>
  <si>
    <t>A02010105、台式计算机</t>
  </si>
  <si>
    <t>货物</t>
  </si>
  <si>
    <t>台式计算机</t>
  </si>
  <si>
    <t>台</t>
  </si>
  <si>
    <t>其他</t>
  </si>
  <si>
    <t>A02021003、A4黑白打印机</t>
  </si>
  <si>
    <t>打印机</t>
  </si>
  <si>
    <t>37021124062ABF58001E1、公用经费-综合定额、2050101、30239</t>
  </si>
  <si>
    <t>C23110300、车辆及其他运输机械租赁服务</t>
  </si>
  <si>
    <t>车辆租赁</t>
  </si>
  <si>
    <t>370211249F956K40NCSMG、公用经费、2050101、30201</t>
  </si>
  <si>
    <t>办公费</t>
  </si>
  <si>
    <t>A05040101、复印纸</t>
  </si>
  <si>
    <t>复印纸</t>
  </si>
  <si>
    <t>箱</t>
  </si>
  <si>
    <t>370211249F956K40NCSMG、公用经费、2050101、30202</t>
  </si>
  <si>
    <t>C23090199、其他印刷服务</t>
  </si>
  <si>
    <t>印刷</t>
  </si>
  <si>
    <t>其他运转类</t>
  </si>
  <si>
    <t>37021124P82000110670C、四71独立办公场所运行经费、2050101、30209</t>
  </si>
  <si>
    <t>社区学院独立办公运转费</t>
  </si>
  <si>
    <t>C21040000、物业管理服务</t>
  </si>
  <si>
    <t>物业管理服务</t>
  </si>
  <si>
    <t>批</t>
  </si>
  <si>
    <t>特定目标类</t>
  </si>
  <si>
    <t>37021123P300138100067、2024年中央城乡义务教育经费、2050203、30213</t>
  </si>
  <si>
    <t>城乡义务教育经费</t>
  </si>
  <si>
    <t>上级补助年初安排</t>
  </si>
  <si>
    <t>B08990000、其他建筑物、构筑物修缮</t>
  </si>
  <si>
    <t>工程</t>
  </si>
  <si>
    <t>学校校舍维修</t>
  </si>
  <si>
    <t>37021123P300210100011、五121义务教育免费作业本费用、2120803、30202</t>
  </si>
  <si>
    <t>义务教育学生作业本费用</t>
  </si>
  <si>
    <t>印刷服务</t>
  </si>
  <si>
    <t>37021123P300220100018、六1942数字音乐化项目、2120803、31003</t>
  </si>
  <si>
    <t>数字音乐化项目</t>
  </si>
  <si>
    <t>A02450100、乐器</t>
  </si>
  <si>
    <t>数字钢琴</t>
  </si>
  <si>
    <t>37021124P30003610004B、一122校园安保资金、2050202、30226</t>
  </si>
  <si>
    <t>校园安保资金</t>
  </si>
  <si>
    <t>C05040300、保安服务</t>
  </si>
  <si>
    <t>校园安保服务</t>
  </si>
  <si>
    <t>37021124P300053100035、四76标准化考点建设经费、2050904、31003</t>
  </si>
  <si>
    <t>标准化考点建设经费</t>
  </si>
  <si>
    <t>A02019900、其他信息化设备</t>
  </si>
  <si>
    <t>信息化设备</t>
  </si>
  <si>
    <t>37021124P30010710002U、四72安全生产经费、2050101、30227</t>
  </si>
  <si>
    <t>安全生产经费</t>
  </si>
  <si>
    <t>车辆租赁服务</t>
  </si>
  <si>
    <t>37021124P30020010032F、2024年市级教育专项资金-教育装备配备与信息化建设资金、2050999、31003</t>
  </si>
  <si>
    <t>教育装备配备与信息化建设资金</t>
  </si>
</sst>
</file>

<file path=xl/styles.xml><?xml version="1.0" encoding="utf-8"?>
<styleSheet xmlns="http://schemas.openxmlformats.org/spreadsheetml/2006/main">
  <fonts count="4">
    <font>
      <sz val="11"/>
      <name val="宋体"/>
      <charset val="134"/>
    </font>
    <font>
      <sz val="11"/>
      <color indexed="0"/>
      <name val="Calibri"/>
      <family val="2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8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22"/>
  <sheetViews>
    <sheetView tabSelected="1" topLeftCell="D1" workbookViewId="0">
      <pane ySplit="6" topLeftCell="A7" activePane="bottomLeft" state="frozen"/>
      <selection pane="bottomLeft" activeCell="AX7" sqref="AX7:AY22"/>
    </sheetView>
  </sheetViews>
  <sheetFormatPr defaultColWidth="8.875" defaultRowHeight="15"/>
  <cols>
    <col min="1" max="1" width="7.125" style="1" customWidth="1"/>
    <col min="2" max="2" width="9.25" style="2" customWidth="1"/>
    <col min="3" max="3" width="29" style="2" customWidth="1"/>
    <col min="4" max="4" width="12.75" style="2" customWidth="1"/>
    <col min="5" max="5" width="60.75" style="2" customWidth="1"/>
    <col min="6" max="6" width="28.125" style="2" customWidth="1"/>
    <col min="7" max="7" width="16.625" style="2" customWidth="1"/>
    <col min="8" max="8" width="31.25" style="2" customWidth="1"/>
    <col min="9" max="9" width="10.75" style="2" customWidth="1"/>
    <col min="10" max="10" width="14.625" style="2" customWidth="1"/>
    <col min="11" max="11" width="9.875" style="2" customWidth="1"/>
    <col min="12" max="12" width="10.625" style="3" customWidth="1"/>
    <col min="13" max="13" width="9.75" style="3" customWidth="1"/>
    <col min="14" max="14" width="9.375" style="3" customWidth="1"/>
    <col min="15" max="15" width="11.25" style="3" customWidth="1"/>
    <col min="16" max="16" width="10.625" style="3" customWidth="1"/>
    <col min="17" max="17" width="10.75" style="3" customWidth="1"/>
    <col min="18" max="18" width="8.875" style="3" customWidth="1"/>
    <col min="19" max="19" width="9.375" style="3" customWidth="1"/>
    <col min="20" max="20" width="8.75" style="3" customWidth="1"/>
    <col min="21" max="21" width="12.375" style="3" customWidth="1"/>
    <col min="22" max="22" width="8" style="3" customWidth="1"/>
    <col min="23" max="23" width="11" style="3" customWidth="1"/>
    <col min="24" max="24" width="10.625" style="3" customWidth="1"/>
    <col min="25" max="25" width="10.25" style="3" customWidth="1"/>
    <col min="26" max="26" width="12.5" style="3" customWidth="1"/>
    <col min="27" max="27" width="13.125" style="3" customWidth="1"/>
    <col min="28" max="28" width="8.625" style="3" customWidth="1"/>
    <col min="29" max="29" width="9.875" style="3" customWidth="1"/>
    <col min="30" max="30" width="10.875" style="3" customWidth="1"/>
    <col min="31" max="31" width="11.875" style="3" customWidth="1"/>
    <col min="32" max="32" width="10.375" style="3" customWidth="1"/>
    <col min="33" max="33" width="7.375" style="3" customWidth="1"/>
    <col min="34" max="34" width="10.125" style="3" customWidth="1"/>
    <col min="35" max="35" width="17.375" style="3" customWidth="1"/>
    <col min="36" max="36" width="8.75" style="3" customWidth="1"/>
    <col min="37" max="37" width="9.375" style="3" customWidth="1"/>
    <col min="38" max="38" width="9.875" style="3" customWidth="1"/>
    <col min="39" max="39" width="10.375" style="3" customWidth="1"/>
    <col min="40" max="40" width="12.625" style="3" customWidth="1"/>
    <col min="41" max="41" width="11.625" style="3" customWidth="1"/>
    <col min="42" max="42" width="7.75" style="3" customWidth="1"/>
    <col min="43" max="43" width="10.625" style="3" customWidth="1"/>
    <col min="44" max="44" width="8.5" style="3" customWidth="1"/>
    <col min="45" max="45" width="11.375" style="3" customWidth="1"/>
    <col min="46" max="46" width="8.75" style="3" customWidth="1"/>
    <col min="47" max="47" width="8.125" style="3" customWidth="1"/>
    <col min="48" max="48" width="8.875" style="3" customWidth="1"/>
    <col min="49" max="49" width="10.875" style="3" customWidth="1"/>
    <col min="50" max="50" width="11.5" style="3" customWidth="1"/>
    <col min="51" max="51" width="13.375" style="3" customWidth="1"/>
    <col min="52" max="52" width="11.25" style="2" customWidth="1"/>
  </cols>
  <sheetData>
    <row r="1" spans="1:52" ht="18" customHeight="1">
      <c r="A1" s="15" t="s">
        <v>0</v>
      </c>
      <c r="B1" s="15" t="s">
        <v>1</v>
      </c>
      <c r="C1" s="15" t="s">
        <v>1</v>
      </c>
      <c r="D1" s="15" t="s">
        <v>1</v>
      </c>
      <c r="E1" s="15" t="s">
        <v>1</v>
      </c>
      <c r="F1" s="15" t="s">
        <v>1</v>
      </c>
      <c r="G1" s="15" t="s">
        <v>1</v>
      </c>
      <c r="H1" s="15" t="s">
        <v>1</v>
      </c>
      <c r="I1" s="15" t="s">
        <v>1</v>
      </c>
      <c r="J1" s="15" t="s">
        <v>1</v>
      </c>
      <c r="K1" s="15" t="s">
        <v>1</v>
      </c>
      <c r="L1" s="15" t="s">
        <v>1</v>
      </c>
      <c r="M1" s="15" t="s">
        <v>1</v>
      </c>
      <c r="N1" s="15" t="s">
        <v>1</v>
      </c>
      <c r="O1" s="15" t="s">
        <v>1</v>
      </c>
      <c r="P1" s="15" t="s">
        <v>1</v>
      </c>
      <c r="Q1" s="15" t="s">
        <v>1</v>
      </c>
      <c r="R1" s="15" t="s">
        <v>1</v>
      </c>
      <c r="S1" s="15" t="s">
        <v>1</v>
      </c>
      <c r="T1" s="15" t="s">
        <v>1</v>
      </c>
      <c r="U1" s="15" t="s">
        <v>1</v>
      </c>
      <c r="V1" s="15" t="s">
        <v>1</v>
      </c>
      <c r="W1" s="15" t="s">
        <v>1</v>
      </c>
      <c r="X1" s="15" t="s">
        <v>1</v>
      </c>
      <c r="Y1" s="15" t="s">
        <v>1</v>
      </c>
      <c r="Z1" s="15" t="s">
        <v>1</v>
      </c>
      <c r="AA1" s="15" t="s">
        <v>1</v>
      </c>
      <c r="AB1" s="15" t="s">
        <v>1</v>
      </c>
      <c r="AC1" s="15" t="s">
        <v>1</v>
      </c>
      <c r="AD1" s="15" t="s">
        <v>1</v>
      </c>
      <c r="AE1" s="15" t="s">
        <v>1</v>
      </c>
      <c r="AF1" s="15" t="s">
        <v>1</v>
      </c>
      <c r="AG1" s="15" t="s">
        <v>1</v>
      </c>
      <c r="AH1" s="15" t="s">
        <v>1</v>
      </c>
      <c r="AI1" s="15" t="s">
        <v>1</v>
      </c>
      <c r="AJ1" s="15" t="s">
        <v>1</v>
      </c>
      <c r="AK1" s="15" t="s">
        <v>1</v>
      </c>
      <c r="AL1" s="15" t="s">
        <v>1</v>
      </c>
      <c r="AM1" s="15" t="s">
        <v>1</v>
      </c>
      <c r="AN1" s="15" t="s">
        <v>1</v>
      </c>
      <c r="AO1" s="15" t="s">
        <v>1</v>
      </c>
      <c r="AP1" s="15" t="s">
        <v>1</v>
      </c>
      <c r="AQ1" s="15" t="s">
        <v>1</v>
      </c>
      <c r="AR1" s="15" t="s">
        <v>1</v>
      </c>
      <c r="AS1" s="15" t="s">
        <v>1</v>
      </c>
      <c r="AT1" s="15" t="s">
        <v>1</v>
      </c>
      <c r="AU1" s="15" t="s">
        <v>1</v>
      </c>
      <c r="AV1" s="15" t="s">
        <v>1</v>
      </c>
      <c r="AW1" s="15" t="s">
        <v>1</v>
      </c>
      <c r="AX1" s="15" t="s">
        <v>1</v>
      </c>
      <c r="AY1" s="15" t="s">
        <v>1</v>
      </c>
      <c r="AZ1" s="15" t="s">
        <v>1</v>
      </c>
    </row>
    <row r="2" spans="1:52" ht="18" customHeight="1">
      <c r="A2" s="16" t="s">
        <v>2</v>
      </c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15" t="s">
        <v>1</v>
      </c>
      <c r="H2" s="15" t="s">
        <v>1</v>
      </c>
      <c r="I2" s="15" t="s">
        <v>1</v>
      </c>
      <c r="J2" s="15" t="s">
        <v>1</v>
      </c>
      <c r="K2" s="15" t="s">
        <v>1</v>
      </c>
      <c r="L2" s="15" t="s">
        <v>1</v>
      </c>
      <c r="M2" s="15" t="s">
        <v>1</v>
      </c>
      <c r="N2" s="15" t="s">
        <v>1</v>
      </c>
      <c r="O2" s="15" t="s">
        <v>1</v>
      </c>
      <c r="P2" s="15" t="s">
        <v>1</v>
      </c>
      <c r="Q2" s="15" t="s">
        <v>1</v>
      </c>
      <c r="R2" s="15" t="s">
        <v>1</v>
      </c>
      <c r="S2" s="15" t="s">
        <v>1</v>
      </c>
      <c r="T2" s="15" t="s">
        <v>1</v>
      </c>
      <c r="U2" s="15" t="s">
        <v>1</v>
      </c>
      <c r="V2" s="15" t="s">
        <v>1</v>
      </c>
      <c r="W2" s="15" t="s">
        <v>1</v>
      </c>
      <c r="X2" s="15" t="s">
        <v>1</v>
      </c>
      <c r="Y2" s="15" t="s">
        <v>1</v>
      </c>
      <c r="Z2" s="15" t="s">
        <v>1</v>
      </c>
      <c r="AA2" s="15" t="s">
        <v>1</v>
      </c>
      <c r="AB2" s="15" t="s">
        <v>1</v>
      </c>
      <c r="AC2" s="15" t="s">
        <v>1</v>
      </c>
      <c r="AD2" s="15" t="s">
        <v>1</v>
      </c>
      <c r="AE2" s="15" t="s">
        <v>1</v>
      </c>
      <c r="AF2" s="15" t="s">
        <v>1</v>
      </c>
      <c r="AG2" s="15" t="s">
        <v>1</v>
      </c>
      <c r="AH2" s="15" t="s">
        <v>1</v>
      </c>
      <c r="AI2" s="15" t="s">
        <v>1</v>
      </c>
      <c r="AJ2" s="15" t="s">
        <v>1</v>
      </c>
      <c r="AK2" s="15" t="s">
        <v>1</v>
      </c>
      <c r="AL2" s="15" t="s">
        <v>1</v>
      </c>
      <c r="AM2" s="15" t="s">
        <v>1</v>
      </c>
      <c r="AN2" s="15" t="s">
        <v>1</v>
      </c>
      <c r="AO2" s="15" t="s">
        <v>1</v>
      </c>
      <c r="AP2" s="15" t="s">
        <v>1</v>
      </c>
      <c r="AQ2" s="17" t="s">
        <v>3</v>
      </c>
      <c r="AR2" s="15" t="s">
        <v>1</v>
      </c>
      <c r="AS2" s="15" t="s">
        <v>1</v>
      </c>
      <c r="AT2" s="15" t="s">
        <v>1</v>
      </c>
      <c r="AU2" s="15" t="s">
        <v>1</v>
      </c>
      <c r="AV2" s="17" t="s">
        <v>4</v>
      </c>
      <c r="AW2" s="15" t="s">
        <v>1</v>
      </c>
      <c r="AX2" s="15" t="s">
        <v>1</v>
      </c>
      <c r="AY2" s="15" t="s">
        <v>1</v>
      </c>
      <c r="AZ2" s="15" t="s">
        <v>1</v>
      </c>
    </row>
    <row r="3" spans="1:52" ht="18" customHeight="1">
      <c r="A3" s="10" t="s">
        <v>5</v>
      </c>
      <c r="B3" s="10" t="s">
        <v>6</v>
      </c>
      <c r="C3" s="10" t="s">
        <v>7</v>
      </c>
      <c r="D3" s="10" t="s">
        <v>8</v>
      </c>
      <c r="E3" s="10" t="s">
        <v>1</v>
      </c>
      <c r="F3" s="10" t="s">
        <v>1</v>
      </c>
      <c r="G3" s="10" t="s">
        <v>1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  <c r="AA3" s="10" t="s">
        <v>1</v>
      </c>
      <c r="AB3" s="10" t="s">
        <v>1</v>
      </c>
      <c r="AC3" s="10" t="s">
        <v>1</v>
      </c>
      <c r="AD3" s="10" t="s">
        <v>1</v>
      </c>
      <c r="AE3" s="10" t="s">
        <v>1</v>
      </c>
      <c r="AF3" s="10" t="s">
        <v>1</v>
      </c>
      <c r="AG3" s="10" t="s">
        <v>1</v>
      </c>
      <c r="AH3" s="10" t="s">
        <v>1</v>
      </c>
      <c r="AI3" s="10" t="s">
        <v>1</v>
      </c>
      <c r="AJ3" s="10" t="s">
        <v>1</v>
      </c>
      <c r="AK3" s="10" t="s">
        <v>1</v>
      </c>
      <c r="AL3" s="10" t="s">
        <v>1</v>
      </c>
      <c r="AM3" s="10" t="s">
        <v>1</v>
      </c>
      <c r="AN3" s="10" t="s">
        <v>1</v>
      </c>
      <c r="AO3" s="10" t="s">
        <v>1</v>
      </c>
      <c r="AP3" s="10" t="s">
        <v>1</v>
      </c>
      <c r="AQ3" s="10" t="s">
        <v>16</v>
      </c>
      <c r="AR3" s="10" t="s">
        <v>1</v>
      </c>
      <c r="AS3" s="10" t="s">
        <v>1</v>
      </c>
      <c r="AT3" s="10" t="s">
        <v>1</v>
      </c>
      <c r="AU3" s="10" t="s">
        <v>1</v>
      </c>
      <c r="AV3" s="10" t="s">
        <v>1</v>
      </c>
      <c r="AW3" s="10" t="s">
        <v>1</v>
      </c>
      <c r="AX3" s="10" t="s">
        <v>17</v>
      </c>
      <c r="AY3" s="10" t="s">
        <v>1</v>
      </c>
      <c r="AZ3" s="11" t="s">
        <v>18</v>
      </c>
    </row>
    <row r="4" spans="1:52" ht="18" customHeight="1">
      <c r="A4" s="10" t="s">
        <v>1</v>
      </c>
      <c r="B4" s="10" t="s">
        <v>1</v>
      </c>
      <c r="C4" s="10" t="s">
        <v>1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1</v>
      </c>
      <c r="I4" s="10" t="s">
        <v>1</v>
      </c>
      <c r="J4" s="10" t="s">
        <v>1</v>
      </c>
      <c r="K4" s="10" t="s">
        <v>1</v>
      </c>
      <c r="L4" s="10" t="s">
        <v>1</v>
      </c>
      <c r="M4" s="10" t="s">
        <v>1</v>
      </c>
      <c r="N4" s="10" t="s">
        <v>23</v>
      </c>
      <c r="O4" s="10" t="s">
        <v>24</v>
      </c>
      <c r="P4" s="10" t="s">
        <v>1</v>
      </c>
      <c r="Q4" s="10" t="s">
        <v>1</v>
      </c>
      <c r="R4" s="10" t="s">
        <v>1</v>
      </c>
      <c r="S4" s="10" t="s">
        <v>1</v>
      </c>
      <c r="T4" s="10" t="s">
        <v>1</v>
      </c>
      <c r="U4" s="10" t="s">
        <v>1</v>
      </c>
      <c r="V4" s="10" t="s">
        <v>1</v>
      </c>
      <c r="W4" s="10" t="s">
        <v>1</v>
      </c>
      <c r="X4" s="10" t="s">
        <v>1</v>
      </c>
      <c r="Y4" s="10" t="s">
        <v>1</v>
      </c>
      <c r="Z4" s="10" t="s">
        <v>1</v>
      </c>
      <c r="AA4" s="10" t="s">
        <v>1</v>
      </c>
      <c r="AB4" s="10" t="s">
        <v>25</v>
      </c>
      <c r="AC4" s="10" t="s">
        <v>1</v>
      </c>
      <c r="AD4" s="10" t="s">
        <v>1</v>
      </c>
      <c r="AE4" s="10" t="s">
        <v>1</v>
      </c>
      <c r="AF4" s="10" t="s">
        <v>1</v>
      </c>
      <c r="AG4" s="10" t="s">
        <v>26</v>
      </c>
      <c r="AH4" s="10" t="s">
        <v>1</v>
      </c>
      <c r="AI4" s="10" t="s">
        <v>1</v>
      </c>
      <c r="AJ4" s="11" t="s">
        <v>27</v>
      </c>
      <c r="AK4" s="14" t="s">
        <v>28</v>
      </c>
      <c r="AL4" s="14" t="s">
        <v>1</v>
      </c>
      <c r="AM4" s="14" t="s">
        <v>1</v>
      </c>
      <c r="AN4" s="14" t="s">
        <v>1</v>
      </c>
      <c r="AO4" s="14" t="s">
        <v>1</v>
      </c>
      <c r="AP4" s="14" t="s">
        <v>1</v>
      </c>
      <c r="AQ4" s="14" t="s">
        <v>29</v>
      </c>
      <c r="AR4" s="14" t="s">
        <v>1</v>
      </c>
      <c r="AS4" s="14" t="s">
        <v>1</v>
      </c>
      <c r="AT4" s="14" t="s">
        <v>1</v>
      </c>
      <c r="AU4" s="14" t="s">
        <v>30</v>
      </c>
      <c r="AV4" s="14" t="s">
        <v>1</v>
      </c>
      <c r="AW4" s="14" t="s">
        <v>1</v>
      </c>
      <c r="AX4" s="14" t="s">
        <v>31</v>
      </c>
      <c r="AY4" s="14" t="s">
        <v>32</v>
      </c>
      <c r="AZ4" s="12" t="s">
        <v>1</v>
      </c>
    </row>
    <row r="5" spans="1:52" ht="43.5" customHeight="1">
      <c r="A5" s="10" t="s">
        <v>1</v>
      </c>
      <c r="B5" s="10" t="s">
        <v>1</v>
      </c>
      <c r="C5" s="10" t="s">
        <v>1</v>
      </c>
      <c r="D5" s="10" t="s">
        <v>1</v>
      </c>
      <c r="E5" s="10" t="s">
        <v>1</v>
      </c>
      <c r="F5" s="10" t="s">
        <v>1</v>
      </c>
      <c r="G5" s="10" t="s">
        <v>1</v>
      </c>
      <c r="H5" s="10" t="s">
        <v>1</v>
      </c>
      <c r="I5" s="10" t="s">
        <v>1</v>
      </c>
      <c r="J5" s="10" t="s">
        <v>1</v>
      </c>
      <c r="K5" s="10" t="s">
        <v>1</v>
      </c>
      <c r="L5" s="10" t="s">
        <v>1</v>
      </c>
      <c r="M5" s="10" t="s">
        <v>1</v>
      </c>
      <c r="N5" s="10" t="s">
        <v>1</v>
      </c>
      <c r="O5" s="4" t="s">
        <v>33</v>
      </c>
      <c r="P5" s="4" t="s">
        <v>34</v>
      </c>
      <c r="Q5" s="4" t="s">
        <v>35</v>
      </c>
      <c r="R5" s="4" t="s">
        <v>36</v>
      </c>
      <c r="S5" s="9" t="s">
        <v>37</v>
      </c>
      <c r="T5" s="4" t="s">
        <v>38</v>
      </c>
      <c r="U5" s="9" t="s">
        <v>39</v>
      </c>
      <c r="V5" s="9" t="s">
        <v>40</v>
      </c>
      <c r="W5" s="9" t="s">
        <v>41</v>
      </c>
      <c r="X5" s="9" t="s">
        <v>42</v>
      </c>
      <c r="Y5" s="9" t="s">
        <v>43</v>
      </c>
      <c r="Z5" s="9" t="s">
        <v>44</v>
      </c>
      <c r="AA5" s="9" t="s">
        <v>45</v>
      </c>
      <c r="AB5" s="9" t="s">
        <v>33</v>
      </c>
      <c r="AC5" s="9" t="s">
        <v>46</v>
      </c>
      <c r="AD5" s="9" t="s">
        <v>47</v>
      </c>
      <c r="AE5" s="9" t="s">
        <v>48</v>
      </c>
      <c r="AF5" s="9" t="s">
        <v>49</v>
      </c>
      <c r="AG5" s="9" t="s">
        <v>33</v>
      </c>
      <c r="AH5" s="9" t="s">
        <v>50</v>
      </c>
      <c r="AI5" s="9" t="s">
        <v>51</v>
      </c>
      <c r="AJ5" s="13"/>
      <c r="AK5" s="9" t="s">
        <v>33</v>
      </c>
      <c r="AL5" s="9" t="s">
        <v>52</v>
      </c>
      <c r="AM5" s="9" t="s">
        <v>53</v>
      </c>
      <c r="AN5" s="9" t="s">
        <v>54</v>
      </c>
      <c r="AO5" s="9" t="s">
        <v>55</v>
      </c>
      <c r="AP5" s="9" t="s">
        <v>56</v>
      </c>
      <c r="AQ5" s="9" t="s">
        <v>33</v>
      </c>
      <c r="AR5" s="9" t="s">
        <v>24</v>
      </c>
      <c r="AS5" s="9" t="s">
        <v>25</v>
      </c>
      <c r="AT5" s="9" t="s">
        <v>26</v>
      </c>
      <c r="AU5" s="9" t="s">
        <v>33</v>
      </c>
      <c r="AV5" s="9" t="s">
        <v>57</v>
      </c>
      <c r="AW5" s="9" t="s">
        <v>28</v>
      </c>
      <c r="AX5" s="14" t="s">
        <v>1</v>
      </c>
      <c r="AY5" s="14" t="s">
        <v>1</v>
      </c>
      <c r="AZ5" s="13" t="s">
        <v>1</v>
      </c>
    </row>
    <row r="6" spans="1:52" ht="18" customHeight="1">
      <c r="A6" s="4" t="s">
        <v>58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</row>
    <row r="7" spans="1:52" ht="16.5" customHeight="1">
      <c r="A7" s="5">
        <v>1</v>
      </c>
      <c r="B7" s="6" t="s">
        <v>59</v>
      </c>
      <c r="C7" s="6" t="s">
        <v>60</v>
      </c>
      <c r="D7" s="6" t="s">
        <v>61</v>
      </c>
      <c r="E7" s="6" t="s">
        <v>62</v>
      </c>
      <c r="F7" s="6" t="s">
        <v>63</v>
      </c>
      <c r="G7" s="6" t="s">
        <v>64</v>
      </c>
      <c r="H7" s="6" t="s">
        <v>65</v>
      </c>
      <c r="I7" s="5" t="s">
        <v>66</v>
      </c>
      <c r="J7" s="6" t="s">
        <v>67</v>
      </c>
      <c r="K7" s="5" t="s">
        <v>68</v>
      </c>
      <c r="L7" s="8">
        <v>0.7</v>
      </c>
      <c r="M7" s="8">
        <v>1</v>
      </c>
      <c r="N7" s="7">
        <f>L7*M7</f>
        <v>0.7</v>
      </c>
      <c r="O7" s="8">
        <v>0.7</v>
      </c>
      <c r="P7" s="7">
        <v>0</v>
      </c>
      <c r="Q7" s="7">
        <v>0</v>
      </c>
      <c r="R7" s="8">
        <v>0.7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8">
        <v>0.7</v>
      </c>
      <c r="AY7" s="8">
        <v>0.7</v>
      </c>
      <c r="AZ7" s="6" t="s">
        <v>69</v>
      </c>
    </row>
    <row r="8" spans="1:52" ht="16.5" customHeight="1">
      <c r="A8" s="5">
        <v>2</v>
      </c>
      <c r="B8" s="6" t="s">
        <v>59</v>
      </c>
      <c r="C8" s="6" t="s">
        <v>60</v>
      </c>
      <c r="D8" s="6" t="s">
        <v>61</v>
      </c>
      <c r="E8" s="6" t="s">
        <v>62</v>
      </c>
      <c r="F8" s="6" t="s">
        <v>63</v>
      </c>
      <c r="G8" s="6" t="s">
        <v>64</v>
      </c>
      <c r="H8" s="6" t="s">
        <v>70</v>
      </c>
      <c r="I8" s="5" t="s">
        <v>66</v>
      </c>
      <c r="J8" s="6" t="s">
        <v>71</v>
      </c>
      <c r="K8" s="5" t="s">
        <v>68</v>
      </c>
      <c r="L8" s="8">
        <v>2</v>
      </c>
      <c r="M8" s="8">
        <v>1</v>
      </c>
      <c r="N8" s="7">
        <f t="shared" ref="N8:N22" si="0">L8*M8</f>
        <v>2</v>
      </c>
      <c r="O8" s="8">
        <v>2</v>
      </c>
      <c r="P8" s="7">
        <v>0</v>
      </c>
      <c r="Q8" s="7">
        <v>0</v>
      </c>
      <c r="R8" s="8">
        <v>2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8">
        <v>2</v>
      </c>
      <c r="AY8" s="8">
        <v>2</v>
      </c>
      <c r="AZ8" s="6" t="s">
        <v>69</v>
      </c>
    </row>
    <row r="9" spans="1:52" ht="16.5" customHeight="1">
      <c r="A9" s="5">
        <v>3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72</v>
      </c>
      <c r="I9" s="5" t="s">
        <v>66</v>
      </c>
      <c r="J9" s="6" t="s">
        <v>73</v>
      </c>
      <c r="K9" s="5" t="s">
        <v>68</v>
      </c>
      <c r="L9" s="8">
        <v>2.2999999999999998</v>
      </c>
      <c r="M9" s="8">
        <v>1</v>
      </c>
      <c r="N9" s="7">
        <f t="shared" si="0"/>
        <v>2.2999999999999998</v>
      </c>
      <c r="O9" s="8">
        <v>2.2999999999999998</v>
      </c>
      <c r="P9" s="7">
        <v>0</v>
      </c>
      <c r="Q9" s="7">
        <v>0</v>
      </c>
      <c r="R9" s="8">
        <v>2.2999999999999998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8">
        <v>2.2999999999999998</v>
      </c>
      <c r="AY9" s="8">
        <v>2.2999999999999998</v>
      </c>
      <c r="AZ9" s="6" t="s">
        <v>69</v>
      </c>
    </row>
    <row r="10" spans="1:52" ht="16.5" customHeight="1">
      <c r="A10" s="5">
        <v>4</v>
      </c>
      <c r="B10" s="6" t="s">
        <v>59</v>
      </c>
      <c r="C10" s="6" t="s">
        <v>60</v>
      </c>
      <c r="D10" s="6" t="s">
        <v>61</v>
      </c>
      <c r="E10" s="6" t="s">
        <v>74</v>
      </c>
      <c r="F10" s="6" t="s">
        <v>75</v>
      </c>
      <c r="G10" s="6" t="s">
        <v>64</v>
      </c>
      <c r="H10" s="6" t="s">
        <v>76</v>
      </c>
      <c r="I10" s="5" t="s">
        <v>77</v>
      </c>
      <c r="J10" s="6" t="s">
        <v>78</v>
      </c>
      <c r="K10" s="5" t="s">
        <v>79</v>
      </c>
      <c r="L10" s="8">
        <v>0.75</v>
      </c>
      <c r="M10" s="8">
        <v>10</v>
      </c>
      <c r="N10" s="7">
        <f t="shared" si="0"/>
        <v>7.5</v>
      </c>
      <c r="O10" s="8">
        <v>7.5</v>
      </c>
      <c r="P10" s="7">
        <v>0</v>
      </c>
      <c r="Q10" s="7">
        <v>0</v>
      </c>
      <c r="R10" s="8">
        <v>7.5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8">
        <v>7.5</v>
      </c>
      <c r="AY10" s="8">
        <v>7.5</v>
      </c>
      <c r="AZ10" s="6" t="s">
        <v>80</v>
      </c>
    </row>
    <row r="11" spans="1:52" ht="16.5" customHeight="1">
      <c r="A11" s="5">
        <v>5</v>
      </c>
      <c r="B11" s="6" t="s">
        <v>59</v>
      </c>
      <c r="C11" s="6" t="s">
        <v>60</v>
      </c>
      <c r="D11" s="6" t="s">
        <v>61</v>
      </c>
      <c r="E11" s="6" t="s">
        <v>74</v>
      </c>
      <c r="F11" s="6" t="s">
        <v>75</v>
      </c>
      <c r="G11" s="6" t="s">
        <v>64</v>
      </c>
      <c r="H11" s="6" t="s">
        <v>81</v>
      </c>
      <c r="I11" s="5" t="s">
        <v>77</v>
      </c>
      <c r="J11" s="6" t="s">
        <v>82</v>
      </c>
      <c r="K11" s="5" t="s">
        <v>79</v>
      </c>
      <c r="L11" s="8">
        <v>0.25</v>
      </c>
      <c r="M11" s="8">
        <v>2</v>
      </c>
      <c r="N11" s="7">
        <f t="shared" si="0"/>
        <v>0.5</v>
      </c>
      <c r="O11" s="8">
        <v>0.5</v>
      </c>
      <c r="P11" s="7">
        <v>0</v>
      </c>
      <c r="Q11" s="7">
        <v>0</v>
      </c>
      <c r="R11" s="8">
        <v>0.5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8">
        <v>0.5</v>
      </c>
      <c r="AY11" s="8">
        <v>0.5</v>
      </c>
      <c r="AZ11" s="6" t="s">
        <v>80</v>
      </c>
    </row>
    <row r="12" spans="1:52" ht="16.5" customHeight="1">
      <c r="A12" s="5">
        <v>6</v>
      </c>
      <c r="B12" s="6" t="s">
        <v>59</v>
      </c>
      <c r="C12" s="6" t="s">
        <v>60</v>
      </c>
      <c r="D12" s="6" t="s">
        <v>61</v>
      </c>
      <c r="E12" s="6" t="s">
        <v>83</v>
      </c>
      <c r="F12" s="6" t="s">
        <v>75</v>
      </c>
      <c r="G12" s="6" t="s">
        <v>64</v>
      </c>
      <c r="H12" s="6" t="s">
        <v>84</v>
      </c>
      <c r="I12" s="5" t="s">
        <v>66</v>
      </c>
      <c r="J12" s="6" t="s">
        <v>85</v>
      </c>
      <c r="K12" s="5" t="s">
        <v>68</v>
      </c>
      <c r="L12" s="8">
        <v>15</v>
      </c>
      <c r="M12" s="8">
        <v>1</v>
      </c>
      <c r="N12" s="7">
        <f t="shared" si="0"/>
        <v>15</v>
      </c>
      <c r="O12" s="8">
        <v>15</v>
      </c>
      <c r="P12" s="7">
        <v>0</v>
      </c>
      <c r="Q12" s="7">
        <v>0</v>
      </c>
      <c r="R12" s="8">
        <v>15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8">
        <v>15</v>
      </c>
      <c r="AY12" s="8">
        <v>15</v>
      </c>
      <c r="AZ12" s="6" t="s">
        <v>80</v>
      </c>
    </row>
    <row r="13" spans="1:52" ht="16.5" customHeight="1">
      <c r="A13" s="5">
        <v>7</v>
      </c>
      <c r="B13" s="6" t="s">
        <v>59</v>
      </c>
      <c r="C13" s="6" t="s">
        <v>60</v>
      </c>
      <c r="D13" s="6" t="s">
        <v>61</v>
      </c>
      <c r="E13" s="6" t="s">
        <v>86</v>
      </c>
      <c r="F13" s="6" t="s">
        <v>87</v>
      </c>
      <c r="G13" s="6" t="s">
        <v>64</v>
      </c>
      <c r="H13" s="6" t="s">
        <v>88</v>
      </c>
      <c r="I13" s="5" t="s">
        <v>77</v>
      </c>
      <c r="J13" s="6" t="s">
        <v>89</v>
      </c>
      <c r="K13" s="5" t="s">
        <v>90</v>
      </c>
      <c r="L13" s="8">
        <v>0.02</v>
      </c>
      <c r="M13" s="8">
        <v>400</v>
      </c>
      <c r="N13" s="7">
        <f t="shared" si="0"/>
        <v>8</v>
      </c>
      <c r="O13" s="8">
        <v>8</v>
      </c>
      <c r="P13" s="7">
        <v>0</v>
      </c>
      <c r="Q13" s="7">
        <v>0</v>
      </c>
      <c r="R13" s="8">
        <v>8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8">
        <v>8</v>
      </c>
      <c r="AY13" s="8">
        <v>8</v>
      </c>
      <c r="AZ13" s="6" t="s">
        <v>69</v>
      </c>
    </row>
    <row r="14" spans="1:52" ht="16.5" customHeight="1">
      <c r="A14" s="5">
        <v>8</v>
      </c>
      <c r="B14" s="6" t="s">
        <v>59</v>
      </c>
      <c r="C14" s="6" t="s">
        <v>60</v>
      </c>
      <c r="D14" s="6" t="s">
        <v>61</v>
      </c>
      <c r="E14" s="6" t="s">
        <v>91</v>
      </c>
      <c r="F14" s="6" t="s">
        <v>87</v>
      </c>
      <c r="G14" s="6" t="s">
        <v>64</v>
      </c>
      <c r="H14" s="6" t="s">
        <v>92</v>
      </c>
      <c r="I14" s="5" t="s">
        <v>66</v>
      </c>
      <c r="J14" s="6" t="s">
        <v>93</v>
      </c>
      <c r="K14" s="5" t="s">
        <v>68</v>
      </c>
      <c r="L14" s="8">
        <v>8</v>
      </c>
      <c r="M14" s="8">
        <v>1</v>
      </c>
      <c r="N14" s="7">
        <f t="shared" si="0"/>
        <v>8</v>
      </c>
      <c r="O14" s="8">
        <v>8</v>
      </c>
      <c r="P14" s="7">
        <v>0</v>
      </c>
      <c r="Q14" s="7">
        <v>0</v>
      </c>
      <c r="R14" s="8">
        <v>8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8">
        <v>8</v>
      </c>
      <c r="AY14" s="8">
        <v>8</v>
      </c>
      <c r="AZ14" s="6" t="s">
        <v>69</v>
      </c>
    </row>
    <row r="15" spans="1:52" ht="16.5" customHeight="1">
      <c r="A15" s="5">
        <v>9</v>
      </c>
      <c r="B15" s="6" t="s">
        <v>59</v>
      </c>
      <c r="C15" s="6" t="s">
        <v>60</v>
      </c>
      <c r="D15" s="6" t="s">
        <v>94</v>
      </c>
      <c r="E15" s="6" t="s">
        <v>95</v>
      </c>
      <c r="F15" s="6" t="s">
        <v>96</v>
      </c>
      <c r="G15" s="6" t="s">
        <v>64</v>
      </c>
      <c r="H15" s="6" t="s">
        <v>97</v>
      </c>
      <c r="I15" s="5" t="s">
        <v>66</v>
      </c>
      <c r="J15" s="6" t="s">
        <v>98</v>
      </c>
      <c r="K15" s="5" t="s">
        <v>99</v>
      </c>
      <c r="L15" s="8">
        <v>14.5</v>
      </c>
      <c r="M15" s="8">
        <v>1</v>
      </c>
      <c r="N15" s="7">
        <f t="shared" si="0"/>
        <v>14.5</v>
      </c>
      <c r="O15" s="8">
        <v>14.5</v>
      </c>
      <c r="P15" s="7">
        <v>0</v>
      </c>
      <c r="Q15" s="7">
        <v>0</v>
      </c>
      <c r="R15" s="8">
        <v>14.5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8">
        <v>14.5</v>
      </c>
      <c r="AY15" s="8">
        <v>14.5</v>
      </c>
      <c r="AZ15" s="6" t="s">
        <v>80</v>
      </c>
    </row>
    <row r="16" spans="1:52" ht="16.5" customHeight="1">
      <c r="A16" s="5">
        <v>10</v>
      </c>
      <c r="B16" s="6" t="s">
        <v>59</v>
      </c>
      <c r="C16" s="6" t="s">
        <v>60</v>
      </c>
      <c r="D16" s="6" t="s">
        <v>100</v>
      </c>
      <c r="E16" s="6" t="s">
        <v>101</v>
      </c>
      <c r="F16" s="6" t="s">
        <v>102</v>
      </c>
      <c r="G16" s="6" t="s">
        <v>103</v>
      </c>
      <c r="H16" s="6" t="s">
        <v>104</v>
      </c>
      <c r="I16" s="5" t="s">
        <v>105</v>
      </c>
      <c r="J16" s="6" t="s">
        <v>106</v>
      </c>
      <c r="K16" s="5" t="s">
        <v>99</v>
      </c>
      <c r="L16" s="8">
        <v>602</v>
      </c>
      <c r="M16" s="8">
        <v>1</v>
      </c>
      <c r="N16" s="7">
        <f t="shared" si="0"/>
        <v>602</v>
      </c>
      <c r="O16" s="8">
        <v>602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8">
        <v>602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8">
        <v>602</v>
      </c>
      <c r="AY16" s="8">
        <v>602</v>
      </c>
      <c r="AZ16" s="6" t="s">
        <v>80</v>
      </c>
    </row>
    <row r="17" spans="1:52" ht="16.5" customHeight="1">
      <c r="A17" s="5">
        <v>11</v>
      </c>
      <c r="B17" s="6" t="s">
        <v>59</v>
      </c>
      <c r="C17" s="6" t="s">
        <v>60</v>
      </c>
      <c r="D17" s="6" t="s">
        <v>100</v>
      </c>
      <c r="E17" s="6" t="s">
        <v>107</v>
      </c>
      <c r="F17" s="6" t="s">
        <v>108</v>
      </c>
      <c r="G17" s="6" t="s">
        <v>64</v>
      </c>
      <c r="H17" s="6" t="s">
        <v>92</v>
      </c>
      <c r="I17" s="5" t="s">
        <v>66</v>
      </c>
      <c r="J17" s="6" t="s">
        <v>109</v>
      </c>
      <c r="K17" s="5" t="s">
        <v>99</v>
      </c>
      <c r="L17" s="8">
        <v>407</v>
      </c>
      <c r="M17" s="8">
        <v>1</v>
      </c>
      <c r="N17" s="7">
        <f t="shared" si="0"/>
        <v>407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407</v>
      </c>
      <c r="AC17" s="8">
        <v>407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8">
        <v>407</v>
      </c>
      <c r="AY17" s="8">
        <v>407</v>
      </c>
      <c r="AZ17" s="6" t="s">
        <v>80</v>
      </c>
    </row>
    <row r="18" spans="1:52" ht="16.5" customHeight="1">
      <c r="A18" s="5">
        <v>12</v>
      </c>
      <c r="B18" s="6" t="s">
        <v>59</v>
      </c>
      <c r="C18" s="6" t="s">
        <v>60</v>
      </c>
      <c r="D18" s="6" t="s">
        <v>100</v>
      </c>
      <c r="E18" s="6" t="s">
        <v>110</v>
      </c>
      <c r="F18" s="6" t="s">
        <v>111</v>
      </c>
      <c r="G18" s="6" t="s">
        <v>64</v>
      </c>
      <c r="H18" s="6" t="s">
        <v>112</v>
      </c>
      <c r="I18" s="5" t="s">
        <v>77</v>
      </c>
      <c r="J18" s="6" t="s">
        <v>113</v>
      </c>
      <c r="K18" s="5" t="s">
        <v>99</v>
      </c>
      <c r="L18" s="8">
        <v>350</v>
      </c>
      <c r="M18" s="8">
        <v>1</v>
      </c>
      <c r="N18" s="7">
        <f t="shared" si="0"/>
        <v>350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8">
        <v>350</v>
      </c>
      <c r="AC18" s="8">
        <v>350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8">
        <v>350</v>
      </c>
      <c r="AY18" s="8">
        <v>350</v>
      </c>
      <c r="AZ18" s="6" t="s">
        <v>80</v>
      </c>
    </row>
    <row r="19" spans="1:52" ht="16.5" customHeight="1">
      <c r="A19" s="5">
        <v>13</v>
      </c>
      <c r="B19" s="6" t="s">
        <v>59</v>
      </c>
      <c r="C19" s="6" t="s">
        <v>60</v>
      </c>
      <c r="D19" s="6" t="s">
        <v>100</v>
      </c>
      <c r="E19" s="6" t="s">
        <v>114</v>
      </c>
      <c r="F19" s="6" t="s">
        <v>115</v>
      </c>
      <c r="G19" s="6" t="s">
        <v>64</v>
      </c>
      <c r="H19" s="6" t="s">
        <v>116</v>
      </c>
      <c r="I19" s="5" t="s">
        <v>66</v>
      </c>
      <c r="J19" s="6" t="s">
        <v>117</v>
      </c>
      <c r="K19" s="5" t="s">
        <v>99</v>
      </c>
      <c r="L19" s="8">
        <v>1480.8527999999999</v>
      </c>
      <c r="M19" s="8">
        <v>1</v>
      </c>
      <c r="N19" s="7">
        <f t="shared" si="0"/>
        <v>1480.8527999999999</v>
      </c>
      <c r="O19" s="8">
        <v>1480.8527999999999</v>
      </c>
      <c r="P19" s="7">
        <v>0</v>
      </c>
      <c r="Q19" s="7">
        <v>0</v>
      </c>
      <c r="R19" s="8">
        <v>1480.8527999999999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8">
        <v>1480.8527999999999</v>
      </c>
      <c r="AY19" s="8">
        <v>1480.8527999999999</v>
      </c>
      <c r="AZ19" s="6" t="s">
        <v>80</v>
      </c>
    </row>
    <row r="20" spans="1:52" ht="16.5" customHeight="1">
      <c r="A20" s="5">
        <v>14</v>
      </c>
      <c r="B20" s="6" t="s">
        <v>59</v>
      </c>
      <c r="C20" s="6" t="s">
        <v>60</v>
      </c>
      <c r="D20" s="6" t="s">
        <v>100</v>
      </c>
      <c r="E20" s="6" t="s">
        <v>118</v>
      </c>
      <c r="F20" s="6" t="s">
        <v>119</v>
      </c>
      <c r="G20" s="6" t="s">
        <v>64</v>
      </c>
      <c r="H20" s="6" t="s">
        <v>120</v>
      </c>
      <c r="I20" s="5" t="s">
        <v>77</v>
      </c>
      <c r="J20" s="6" t="s">
        <v>121</v>
      </c>
      <c r="K20" s="5" t="s">
        <v>99</v>
      </c>
      <c r="L20" s="8">
        <v>106</v>
      </c>
      <c r="M20" s="8">
        <v>1</v>
      </c>
      <c r="N20" s="7">
        <f t="shared" si="0"/>
        <v>106</v>
      </c>
      <c r="O20" s="8">
        <v>106</v>
      </c>
      <c r="P20" s="7">
        <v>0</v>
      </c>
      <c r="Q20" s="7">
        <v>0</v>
      </c>
      <c r="R20" s="8">
        <v>106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8">
        <v>106</v>
      </c>
      <c r="AY20" s="8">
        <v>106</v>
      </c>
      <c r="AZ20" s="6" t="s">
        <v>80</v>
      </c>
    </row>
    <row r="21" spans="1:52" ht="16.5" customHeight="1">
      <c r="A21" s="5">
        <v>15</v>
      </c>
      <c r="B21" s="6" t="s">
        <v>59</v>
      </c>
      <c r="C21" s="6" t="s">
        <v>60</v>
      </c>
      <c r="D21" s="6" t="s">
        <v>100</v>
      </c>
      <c r="E21" s="6" t="s">
        <v>122</v>
      </c>
      <c r="F21" s="6" t="s">
        <v>123</v>
      </c>
      <c r="G21" s="6" t="s">
        <v>64</v>
      </c>
      <c r="H21" s="6" t="s">
        <v>84</v>
      </c>
      <c r="I21" s="5" t="s">
        <v>66</v>
      </c>
      <c r="J21" s="6" t="s">
        <v>124</v>
      </c>
      <c r="K21" s="5" t="s">
        <v>99</v>
      </c>
      <c r="L21" s="8">
        <v>1</v>
      </c>
      <c r="M21" s="8">
        <v>13.3</v>
      </c>
      <c r="N21" s="7">
        <f t="shared" si="0"/>
        <v>13.3</v>
      </c>
      <c r="O21" s="8">
        <v>13.3</v>
      </c>
      <c r="P21" s="7">
        <v>0</v>
      </c>
      <c r="Q21" s="7">
        <v>0</v>
      </c>
      <c r="R21" s="8">
        <v>13.3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8">
        <v>13.3</v>
      </c>
      <c r="AY21" s="8">
        <v>13.3</v>
      </c>
      <c r="AZ21" s="6" t="s">
        <v>80</v>
      </c>
    </row>
    <row r="22" spans="1:52" ht="16.5" customHeight="1">
      <c r="A22" s="5">
        <v>16</v>
      </c>
      <c r="B22" s="6" t="s">
        <v>59</v>
      </c>
      <c r="C22" s="6" t="s">
        <v>60</v>
      </c>
      <c r="D22" s="6" t="s">
        <v>100</v>
      </c>
      <c r="E22" s="6" t="s">
        <v>125</v>
      </c>
      <c r="F22" s="6" t="s">
        <v>126</v>
      </c>
      <c r="G22" s="6" t="s">
        <v>103</v>
      </c>
      <c r="H22" s="6" t="s">
        <v>120</v>
      </c>
      <c r="I22" s="5" t="s">
        <v>77</v>
      </c>
      <c r="J22" s="6" t="s">
        <v>121</v>
      </c>
      <c r="K22" s="5" t="s">
        <v>99</v>
      </c>
      <c r="L22" s="8">
        <v>350</v>
      </c>
      <c r="M22" s="8">
        <v>1</v>
      </c>
      <c r="N22" s="7">
        <f t="shared" si="0"/>
        <v>350</v>
      </c>
      <c r="O22" s="8">
        <v>350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8">
        <v>350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8">
        <v>350</v>
      </c>
      <c r="AY22" s="8">
        <v>350</v>
      </c>
      <c r="AZ22" s="6" t="s">
        <v>80</v>
      </c>
    </row>
  </sheetData>
  <mergeCells count="32">
    <mergeCell ref="A3:A5"/>
    <mergeCell ref="B3:B5"/>
    <mergeCell ref="C3:C5"/>
    <mergeCell ref="D3:G3"/>
    <mergeCell ref="A1:AZ1"/>
    <mergeCell ref="A2:AP2"/>
    <mergeCell ref="AQ2:AU2"/>
    <mergeCell ref="AV2:AZ2"/>
    <mergeCell ref="AQ3:AW3"/>
    <mergeCell ref="AK4:AP4"/>
    <mergeCell ref="AB4:AF4"/>
    <mergeCell ref="AG4:AI4"/>
    <mergeCell ref="AQ4:AT4"/>
    <mergeCell ref="AU4:AW4"/>
    <mergeCell ref="AJ4:AJ5"/>
    <mergeCell ref="H3:H5"/>
    <mergeCell ref="I3:I5"/>
    <mergeCell ref="J3:J5"/>
    <mergeCell ref="K3:K5"/>
    <mergeCell ref="L3:L5"/>
    <mergeCell ref="M3:M5"/>
    <mergeCell ref="N3:AP3"/>
    <mergeCell ref="AX3:AY3"/>
    <mergeCell ref="AZ3:AZ5"/>
    <mergeCell ref="D4:D5"/>
    <mergeCell ref="E4:E5"/>
    <mergeCell ref="F4:F5"/>
    <mergeCell ref="G4:G5"/>
    <mergeCell ref="N4:N5"/>
    <mergeCell ref="O4:AA4"/>
    <mergeCell ref="AX4:AX5"/>
    <mergeCell ref="AY4:AY5"/>
  </mergeCells>
  <phoneticPr fontId="3" type="noConversion"/>
  <printOptions gridLines="1"/>
  <pageMargins left="0.27" right="0.14000000000000001" top="0.75" bottom="0.75" header="0.3" footer="0.3"/>
  <pageSetup scale="90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2024-01-16T09:00:44Z</cp:lastPrinted>
  <dcterms:created xsi:type="dcterms:W3CDTF">2024-01-16T08:45:42Z</dcterms:created>
  <dcterms:modified xsi:type="dcterms:W3CDTF">2024-01-26T08:40:06Z</dcterms:modified>
</cp:coreProperties>
</file>