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80" windowWidth="22752" windowHeight="8868"/>
  </bookViews>
  <sheets>
    <sheet name="351 - 政府采购预算表" sheetId="1" r:id="rId1"/>
  </sheets>
  <calcPr calcId="124519"/>
</workbook>
</file>

<file path=xl/calcChain.xml><?xml version="1.0" encoding="utf-8"?>
<calcChain xmlns="http://schemas.openxmlformats.org/spreadsheetml/2006/main">
  <c r="T14" i="1"/>
  <c r="N14"/>
  <c r="M14" s="1"/>
  <c r="T13"/>
  <c r="N13"/>
  <c r="M13"/>
  <c r="T12"/>
  <c r="M12" s="1"/>
  <c r="N12"/>
  <c r="T11"/>
  <c r="N11"/>
  <c r="M11" s="1"/>
  <c r="T10"/>
  <c r="N10"/>
  <c r="M10" s="1"/>
  <c r="T9"/>
  <c r="N9"/>
  <c r="M9" s="1"/>
  <c r="T8"/>
  <c r="N8"/>
  <c r="M8"/>
  <c r="T7"/>
  <c r="N7"/>
  <c r="M7" s="1"/>
</calcChain>
</file>

<file path=xl/sharedStrings.xml><?xml version="1.0" encoding="utf-8"?>
<sst xmlns="http://schemas.openxmlformats.org/spreadsheetml/2006/main" count="74" uniqueCount="55">
  <si>
    <t>政府采购预算表</t>
  </si>
  <si>
    <t>预算年度：2025</t>
  </si>
  <si>
    <t>单位：万元</t>
  </si>
  <si>
    <t>序号</t>
  </si>
  <si>
    <t>单位编码</t>
  </si>
  <si>
    <t>单位名称</t>
  </si>
  <si>
    <t>项目编码</t>
  </si>
  <si>
    <t>项目名称</t>
  </si>
  <si>
    <t>支出管理方式</t>
  </si>
  <si>
    <t>采购类别</t>
  </si>
  <si>
    <t>采购品目编码</t>
  </si>
  <si>
    <t>采购品目名称</t>
  </si>
  <si>
    <t>采购方式</t>
  </si>
  <si>
    <t>组织形式</t>
  </si>
  <si>
    <t>代理机构</t>
  </si>
  <si>
    <t>资     金     来     源</t>
  </si>
  <si>
    <t xml:space="preserve">中小微企业预留金额
</t>
  </si>
  <si>
    <t xml:space="preserve">其中小微企业预留金额
</t>
  </si>
  <si>
    <t>合计</t>
  </si>
  <si>
    <t>财政拨款</t>
  </si>
  <si>
    <t>财政专户管理资金</t>
  </si>
  <si>
    <t>单位资金</t>
  </si>
  <si>
    <t>使用非财政拨款结余</t>
  </si>
  <si>
    <t>上年结转</t>
  </si>
  <si>
    <t>小计</t>
  </si>
  <si>
    <t>一般公共预算</t>
  </si>
  <si>
    <t>政府性基金预算</t>
  </si>
  <si>
    <t>国有资本经营预算</t>
  </si>
  <si>
    <t>其中：财政拨款结转</t>
  </si>
  <si>
    <t>单位资金结余</t>
  </si>
  <si>
    <t>财政专户结余</t>
  </si>
  <si>
    <t>合　计</t>
  </si>
  <si>
    <t>企业科</t>
  </si>
  <si>
    <t>402</t>
  </si>
  <si>
    <t>　青岛董家口经济区管理委员会</t>
  </si>
  <si>
    <t>402001</t>
  </si>
  <si>
    <t>　　青岛董家口经济区管理委员会本级</t>
  </si>
  <si>
    <t>37021125002104020007D</t>
  </si>
  <si>
    <t>公用经费-综合定额</t>
  </si>
  <si>
    <t>一般财力</t>
  </si>
  <si>
    <t>货物</t>
  </si>
  <si>
    <t>A02010105</t>
  </si>
  <si>
    <t>台式计算机</t>
  </si>
  <si>
    <t>电子卖场</t>
  </si>
  <si>
    <t>部门集中采购</t>
  </si>
  <si>
    <t>无</t>
  </si>
  <si>
    <t>A020201</t>
  </si>
  <si>
    <t>复印机</t>
  </si>
  <si>
    <t>37021125002104020009T</t>
  </si>
  <si>
    <t>公用经费-分项定额</t>
  </si>
  <si>
    <t>服务</t>
  </si>
  <si>
    <t>C18040102</t>
  </si>
  <si>
    <t>财产保险服务</t>
  </si>
  <si>
    <t>C23120302</t>
  </si>
  <si>
    <t>车辆加油、添加燃料服务</t>
  </si>
</sst>
</file>

<file path=xl/styles.xml><?xml version="1.0" encoding="utf-8"?>
<styleSheet xmlns="http://schemas.openxmlformats.org/spreadsheetml/2006/main">
  <numFmts count="1">
    <numFmt numFmtId="180" formatCode="#,##0.00_ ;\-#,##0.00;;"/>
  </numFmts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0"/>
      <name val="宋体"/>
      <charset val="134"/>
    </font>
    <font>
      <sz val="20"/>
      <name val="方正小标宋简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30">
    <xf numFmtId="0" fontId="0" fillId="0" borderId="0" xfId="0" applyFont="1">
      <alignment vertical="top"/>
    </xf>
    <xf numFmtId="0" fontId="1" fillId="2" borderId="0" xfId="0" applyFont="1" applyFill="1">
      <alignment vertical="top"/>
    </xf>
    <xf numFmtId="0" fontId="2" fillId="2" borderId="0" xfId="0" applyFont="1" applyFill="1" applyAlignment="1"/>
    <xf numFmtId="0" fontId="4" fillId="2" borderId="0" xfId="0" applyFont="1" applyFill="1" applyAlignment="1"/>
    <xf numFmtId="0" fontId="2" fillId="2" borderId="0" xfId="0" applyFont="1" applyFill="1">
      <alignment vertical="top"/>
    </xf>
    <xf numFmtId="0" fontId="2" fillId="0" borderId="0" xfId="0" applyFont="1" applyAlignment="1">
      <alignment horizontal="right" vertical="center"/>
    </xf>
    <xf numFmtId="0" fontId="1" fillId="0" borderId="0" xfId="0" applyFont="1">
      <alignment vertical="top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top" wrapText="1"/>
    </xf>
    <xf numFmtId="180" fontId="2" fillId="2" borderId="1" xfId="0" applyNumberFormat="1" applyFont="1" applyFill="1" applyBorder="1" applyAlignment="1">
      <alignment horizontal="righ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180" fontId="2" fillId="0" borderId="1" xfId="0" applyNumberFormat="1" applyFont="1" applyBorder="1" applyAlignment="1">
      <alignment vertical="top" wrapText="1"/>
    </xf>
    <xf numFmtId="0" fontId="2" fillId="0" borderId="0" xfId="0" applyFo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>
      <alignment vertical="top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showGridLines="0" tabSelected="1" workbookViewId="0">
      <pane ySplit="6" topLeftCell="A7" activePane="bottomLeft" state="frozen"/>
      <selection pane="bottomLeft" activeCell="E18" sqref="E18"/>
    </sheetView>
  </sheetViews>
  <sheetFormatPr defaultColWidth="8.88671875" defaultRowHeight="19.5" customHeight="1"/>
  <cols>
    <col min="1" max="1" width="10" style="1" customWidth="1"/>
    <col min="2" max="2" width="14.33203125" style="1" customWidth="1"/>
    <col min="3" max="3" width="38.33203125" style="1" customWidth="1"/>
    <col min="4" max="4" width="22.33203125" customWidth="1"/>
    <col min="5" max="5" width="37.6640625" style="1" customWidth="1"/>
    <col min="6" max="8" width="14.33203125" style="1" customWidth="1"/>
    <col min="9" max="9" width="20.88671875" customWidth="1"/>
    <col min="10" max="10" width="14.33203125" style="1" customWidth="1"/>
    <col min="11" max="11" width="23.5546875" style="1" customWidth="1"/>
    <col min="12" max="12" width="14.33203125" style="1" customWidth="1"/>
    <col min="13" max="22" width="14.6640625" style="1" customWidth="1"/>
    <col min="23" max="24" width="0" hidden="1" customWidth="1"/>
    <col min="25" max="26" width="14.6640625" style="18" customWidth="1"/>
  </cols>
  <sheetData>
    <row r="1" spans="1:26" s="1" customFormat="1" ht="19.5" customHeight="1">
      <c r="A1" s="25"/>
      <c r="B1" s="26"/>
      <c r="C1" s="26"/>
      <c r="D1" s="27"/>
      <c r="E1" s="26"/>
      <c r="F1" s="26"/>
      <c r="G1" s="26"/>
      <c r="H1" s="26"/>
      <c r="I1" s="27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7"/>
      <c r="Y1" s="27"/>
      <c r="Z1" s="27"/>
    </row>
    <row r="2" spans="1:26" s="1" customFormat="1" ht="19.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7"/>
      <c r="X2" s="27"/>
      <c r="Y2" s="27"/>
      <c r="Z2" s="27"/>
    </row>
    <row r="3" spans="1:26" s="1" customFormat="1" ht="19.5" customHeight="1">
      <c r="A3" s="24" t="s">
        <v>1</v>
      </c>
      <c r="B3" s="24"/>
      <c r="C3" s="24"/>
      <c r="E3" s="2"/>
      <c r="F3" s="3"/>
      <c r="G3" s="3"/>
      <c r="H3" s="3"/>
      <c r="J3" s="3"/>
      <c r="K3" s="3"/>
      <c r="L3" s="3"/>
      <c r="M3" s="4"/>
      <c r="N3" s="4"/>
      <c r="O3" s="4"/>
      <c r="P3" s="4"/>
      <c r="Q3" s="4"/>
      <c r="R3" s="4"/>
      <c r="S3" s="4"/>
      <c r="T3" s="4"/>
      <c r="U3" s="4"/>
      <c r="V3" s="5"/>
      <c r="Z3" s="6" t="s">
        <v>2</v>
      </c>
    </row>
    <row r="4" spans="1:26" s="7" customFormat="1" ht="19.5" customHeight="1">
      <c r="A4" s="19" t="s">
        <v>3</v>
      </c>
      <c r="B4" s="19" t="s">
        <v>4</v>
      </c>
      <c r="C4" s="19" t="s">
        <v>5</v>
      </c>
      <c r="D4" s="22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20" t="s">
        <v>11</v>
      </c>
      <c r="J4" s="19" t="s">
        <v>12</v>
      </c>
      <c r="K4" s="19" t="s">
        <v>13</v>
      </c>
      <c r="L4" s="19" t="s">
        <v>14</v>
      </c>
      <c r="M4" s="19" t="s">
        <v>15</v>
      </c>
      <c r="N4" s="19"/>
      <c r="O4" s="19"/>
      <c r="P4" s="19"/>
      <c r="Q4" s="19"/>
      <c r="R4" s="19"/>
      <c r="S4" s="19"/>
      <c r="T4" s="19"/>
      <c r="U4" s="19"/>
      <c r="V4" s="19"/>
      <c r="W4" s="10"/>
      <c r="X4" s="10"/>
      <c r="Y4" s="22" t="s">
        <v>16</v>
      </c>
      <c r="Z4" s="22" t="s">
        <v>17</v>
      </c>
    </row>
    <row r="5" spans="1:26" s="7" customFormat="1" ht="19.5" customHeight="1">
      <c r="A5" s="19"/>
      <c r="B5" s="19"/>
      <c r="C5" s="19"/>
      <c r="D5" s="23"/>
      <c r="E5" s="19"/>
      <c r="F5" s="19"/>
      <c r="G5" s="19"/>
      <c r="H5" s="19"/>
      <c r="I5" s="21"/>
      <c r="J5" s="19"/>
      <c r="K5" s="19"/>
      <c r="L5" s="19"/>
      <c r="M5" s="19" t="s">
        <v>18</v>
      </c>
      <c r="N5" s="19" t="s">
        <v>19</v>
      </c>
      <c r="O5" s="19"/>
      <c r="P5" s="19"/>
      <c r="Q5" s="19"/>
      <c r="R5" s="19" t="s">
        <v>20</v>
      </c>
      <c r="S5" s="19" t="s">
        <v>21</v>
      </c>
      <c r="T5" s="19" t="s">
        <v>22</v>
      </c>
      <c r="U5" s="19" t="s">
        <v>23</v>
      </c>
      <c r="V5" s="19"/>
      <c r="W5" s="10"/>
      <c r="X5" s="10"/>
      <c r="Y5" s="29"/>
      <c r="Z5" s="29"/>
    </row>
    <row r="6" spans="1:26" s="7" customFormat="1" ht="29.1" customHeight="1">
      <c r="A6" s="19"/>
      <c r="B6" s="19"/>
      <c r="C6" s="19"/>
      <c r="D6" s="23"/>
      <c r="E6" s="19"/>
      <c r="F6" s="19"/>
      <c r="G6" s="19"/>
      <c r="H6" s="19"/>
      <c r="I6" s="21"/>
      <c r="J6" s="19"/>
      <c r="K6" s="19"/>
      <c r="L6" s="19"/>
      <c r="M6" s="19"/>
      <c r="N6" s="8" t="s">
        <v>24</v>
      </c>
      <c r="O6" s="8" t="s">
        <v>25</v>
      </c>
      <c r="P6" s="8" t="s">
        <v>26</v>
      </c>
      <c r="Q6" s="8" t="s">
        <v>27</v>
      </c>
      <c r="R6" s="19"/>
      <c r="S6" s="19"/>
      <c r="T6" s="19"/>
      <c r="U6" s="8" t="s">
        <v>23</v>
      </c>
      <c r="V6" s="8" t="s">
        <v>28</v>
      </c>
      <c r="W6" s="9" t="s">
        <v>29</v>
      </c>
      <c r="X6" s="9" t="s">
        <v>30</v>
      </c>
      <c r="Y6" s="29"/>
      <c r="Z6" s="29"/>
    </row>
    <row r="7" spans="1:26" s="7" customFormat="1" ht="19.5" customHeight="1">
      <c r="A7" s="11">
        <v>1</v>
      </c>
      <c r="B7" s="12"/>
      <c r="C7" s="12" t="s">
        <v>31</v>
      </c>
      <c r="D7" s="13"/>
      <c r="E7" s="12"/>
      <c r="F7" s="12"/>
      <c r="G7" s="12"/>
      <c r="H7" s="12"/>
      <c r="I7" s="14"/>
      <c r="J7" s="12"/>
      <c r="K7" s="12"/>
      <c r="L7" s="12"/>
      <c r="M7" s="15">
        <f t="shared" ref="M7:M14" si="0">N7+R7+S7+T7+U7</f>
        <v>6.4</v>
      </c>
      <c r="N7" s="15">
        <f t="shared" ref="N7:N14" si="1">SUM(O7:Q7)</f>
        <v>6.4</v>
      </c>
      <c r="O7" s="16">
        <v>6.4</v>
      </c>
      <c r="P7" s="16">
        <v>0</v>
      </c>
      <c r="Q7" s="16">
        <v>0</v>
      </c>
      <c r="R7" s="16">
        <v>0</v>
      </c>
      <c r="S7" s="16">
        <v>0</v>
      </c>
      <c r="T7" s="15">
        <f t="shared" ref="T7:T14" si="2">W7+X7</f>
        <v>0</v>
      </c>
      <c r="U7" s="16">
        <v>0</v>
      </c>
      <c r="V7" s="16">
        <v>0</v>
      </c>
      <c r="W7" s="17">
        <v>0</v>
      </c>
      <c r="X7" s="17">
        <v>0</v>
      </c>
      <c r="Y7" s="16">
        <v>3.9</v>
      </c>
      <c r="Z7" s="16">
        <v>3.9</v>
      </c>
    </row>
    <row r="8" spans="1:26" ht="19.5" customHeight="1">
      <c r="A8" s="11">
        <v>2</v>
      </c>
      <c r="B8" s="12"/>
      <c r="C8" s="12" t="s">
        <v>32</v>
      </c>
      <c r="D8" s="12"/>
      <c r="E8" s="12"/>
      <c r="F8" s="12"/>
      <c r="G8" s="12"/>
      <c r="H8" s="12"/>
      <c r="I8" s="14"/>
      <c r="J8" s="12"/>
      <c r="K8" s="12"/>
      <c r="L8" s="12"/>
      <c r="M8" s="15">
        <f t="shared" si="0"/>
        <v>6.4</v>
      </c>
      <c r="N8" s="15">
        <f t="shared" si="1"/>
        <v>6.4</v>
      </c>
      <c r="O8" s="16">
        <v>6.4</v>
      </c>
      <c r="P8" s="16">
        <v>0</v>
      </c>
      <c r="Q8" s="16">
        <v>0</v>
      </c>
      <c r="R8" s="16">
        <v>0</v>
      </c>
      <c r="S8" s="16">
        <v>0</v>
      </c>
      <c r="T8" s="15">
        <f t="shared" si="2"/>
        <v>0</v>
      </c>
      <c r="U8" s="16">
        <v>0</v>
      </c>
      <c r="V8" s="16">
        <v>0</v>
      </c>
      <c r="W8" s="17">
        <v>0</v>
      </c>
      <c r="X8" s="17">
        <v>0</v>
      </c>
      <c r="Y8" s="16">
        <v>3.9</v>
      </c>
      <c r="Z8" s="16">
        <v>3.9</v>
      </c>
    </row>
    <row r="9" spans="1:26" ht="19.5" customHeight="1">
      <c r="A9" s="11">
        <v>3</v>
      </c>
      <c r="B9" s="12" t="s">
        <v>33</v>
      </c>
      <c r="C9" s="12" t="s">
        <v>34</v>
      </c>
      <c r="D9" s="12"/>
      <c r="E9" s="12"/>
      <c r="F9" s="12"/>
      <c r="G9" s="12"/>
      <c r="H9" s="12"/>
      <c r="I9" s="14"/>
      <c r="J9" s="12"/>
      <c r="K9" s="12"/>
      <c r="L9" s="12"/>
      <c r="M9" s="15">
        <f t="shared" si="0"/>
        <v>6.4</v>
      </c>
      <c r="N9" s="15">
        <f t="shared" si="1"/>
        <v>6.4</v>
      </c>
      <c r="O9" s="16">
        <v>6.4</v>
      </c>
      <c r="P9" s="16">
        <v>0</v>
      </c>
      <c r="Q9" s="16">
        <v>0</v>
      </c>
      <c r="R9" s="16">
        <v>0</v>
      </c>
      <c r="S9" s="16">
        <v>0</v>
      </c>
      <c r="T9" s="15">
        <f t="shared" si="2"/>
        <v>0</v>
      </c>
      <c r="U9" s="16">
        <v>0</v>
      </c>
      <c r="V9" s="16">
        <v>0</v>
      </c>
      <c r="W9" s="17">
        <v>0</v>
      </c>
      <c r="X9" s="17">
        <v>0</v>
      </c>
      <c r="Y9" s="16">
        <v>3.9</v>
      </c>
      <c r="Z9" s="16">
        <v>3.9</v>
      </c>
    </row>
    <row r="10" spans="1:26" ht="19.5" customHeight="1">
      <c r="A10" s="11">
        <v>4</v>
      </c>
      <c r="B10" s="12" t="s">
        <v>35</v>
      </c>
      <c r="C10" s="12" t="s">
        <v>36</v>
      </c>
      <c r="D10" s="12"/>
      <c r="E10" s="12"/>
      <c r="F10" s="12"/>
      <c r="G10" s="12"/>
      <c r="H10" s="12"/>
      <c r="I10" s="14"/>
      <c r="J10" s="12"/>
      <c r="K10" s="12"/>
      <c r="L10" s="12"/>
      <c r="M10" s="15">
        <f t="shared" si="0"/>
        <v>6.4</v>
      </c>
      <c r="N10" s="15">
        <f t="shared" si="1"/>
        <v>6.4</v>
      </c>
      <c r="O10" s="16">
        <v>6.4</v>
      </c>
      <c r="P10" s="16">
        <v>0</v>
      </c>
      <c r="Q10" s="16">
        <v>0</v>
      </c>
      <c r="R10" s="16">
        <v>0</v>
      </c>
      <c r="S10" s="16">
        <v>0</v>
      </c>
      <c r="T10" s="15">
        <f t="shared" si="2"/>
        <v>0</v>
      </c>
      <c r="U10" s="16">
        <v>0</v>
      </c>
      <c r="V10" s="16">
        <v>0</v>
      </c>
      <c r="W10" s="17">
        <v>0</v>
      </c>
      <c r="X10" s="17">
        <v>0</v>
      </c>
      <c r="Y10" s="16">
        <v>3.9</v>
      </c>
      <c r="Z10" s="16">
        <v>3.9</v>
      </c>
    </row>
    <row r="11" spans="1:26" ht="19.5" customHeight="1">
      <c r="A11" s="11">
        <v>5</v>
      </c>
      <c r="B11" s="12"/>
      <c r="C11" s="12"/>
      <c r="D11" s="12" t="s">
        <v>37</v>
      </c>
      <c r="E11" s="12" t="s">
        <v>38</v>
      </c>
      <c r="F11" s="12" t="s">
        <v>39</v>
      </c>
      <c r="G11" s="12" t="s">
        <v>40</v>
      </c>
      <c r="H11" s="12" t="s">
        <v>41</v>
      </c>
      <c r="I11" s="14" t="s">
        <v>42</v>
      </c>
      <c r="J11" s="12" t="s">
        <v>43</v>
      </c>
      <c r="K11" s="12" t="s">
        <v>44</v>
      </c>
      <c r="L11" s="12" t="s">
        <v>45</v>
      </c>
      <c r="M11" s="15">
        <f t="shared" si="0"/>
        <v>2.7</v>
      </c>
      <c r="N11" s="15">
        <f t="shared" si="1"/>
        <v>2.7</v>
      </c>
      <c r="O11" s="16">
        <v>2.7</v>
      </c>
      <c r="P11" s="16">
        <v>0</v>
      </c>
      <c r="Q11" s="16">
        <v>0</v>
      </c>
      <c r="R11" s="16">
        <v>0</v>
      </c>
      <c r="S11" s="16">
        <v>0</v>
      </c>
      <c r="T11" s="15">
        <f t="shared" si="2"/>
        <v>0</v>
      </c>
      <c r="U11" s="16">
        <v>0</v>
      </c>
      <c r="V11" s="16">
        <v>0</v>
      </c>
      <c r="W11" s="17">
        <v>0</v>
      </c>
      <c r="X11" s="17">
        <v>0</v>
      </c>
      <c r="Y11" s="16">
        <v>2.7</v>
      </c>
      <c r="Z11" s="16">
        <v>2.7</v>
      </c>
    </row>
    <row r="12" spans="1:26" ht="19.5" customHeight="1">
      <c r="A12" s="11">
        <v>6</v>
      </c>
      <c r="B12" s="12"/>
      <c r="C12" s="12"/>
      <c r="D12" s="12" t="s">
        <v>37</v>
      </c>
      <c r="E12" s="12" t="s">
        <v>38</v>
      </c>
      <c r="F12" s="12" t="s">
        <v>39</v>
      </c>
      <c r="G12" s="12" t="s">
        <v>40</v>
      </c>
      <c r="H12" s="12" t="s">
        <v>46</v>
      </c>
      <c r="I12" s="14" t="s">
        <v>47</v>
      </c>
      <c r="J12" s="12" t="s">
        <v>43</v>
      </c>
      <c r="K12" s="12" t="s">
        <v>44</v>
      </c>
      <c r="L12" s="12" t="s">
        <v>45</v>
      </c>
      <c r="M12" s="15">
        <f t="shared" si="0"/>
        <v>1.2</v>
      </c>
      <c r="N12" s="15">
        <f t="shared" si="1"/>
        <v>1.2</v>
      </c>
      <c r="O12" s="16">
        <v>1.2</v>
      </c>
      <c r="P12" s="16">
        <v>0</v>
      </c>
      <c r="Q12" s="16">
        <v>0</v>
      </c>
      <c r="R12" s="16">
        <v>0</v>
      </c>
      <c r="S12" s="16">
        <v>0</v>
      </c>
      <c r="T12" s="15">
        <f t="shared" si="2"/>
        <v>0</v>
      </c>
      <c r="U12" s="16">
        <v>0</v>
      </c>
      <c r="V12" s="16">
        <v>0</v>
      </c>
      <c r="W12" s="17">
        <v>0</v>
      </c>
      <c r="X12" s="17">
        <v>0</v>
      </c>
      <c r="Y12" s="16">
        <v>1.2</v>
      </c>
      <c r="Z12" s="16">
        <v>1.2</v>
      </c>
    </row>
    <row r="13" spans="1:26" ht="19.5" customHeight="1">
      <c r="A13" s="11">
        <v>7</v>
      </c>
      <c r="B13" s="12"/>
      <c r="C13" s="12"/>
      <c r="D13" s="12" t="s">
        <v>48</v>
      </c>
      <c r="E13" s="12" t="s">
        <v>49</v>
      </c>
      <c r="F13" s="12" t="s">
        <v>39</v>
      </c>
      <c r="G13" s="12" t="s">
        <v>50</v>
      </c>
      <c r="H13" s="12" t="s">
        <v>51</v>
      </c>
      <c r="I13" s="14" t="s">
        <v>52</v>
      </c>
      <c r="J13" s="12" t="s">
        <v>43</v>
      </c>
      <c r="K13" s="12" t="s">
        <v>44</v>
      </c>
      <c r="L13" s="12" t="s">
        <v>45</v>
      </c>
      <c r="M13" s="15">
        <f t="shared" si="0"/>
        <v>0.5</v>
      </c>
      <c r="N13" s="15">
        <f t="shared" si="1"/>
        <v>0.5</v>
      </c>
      <c r="O13" s="16">
        <v>0.5</v>
      </c>
      <c r="P13" s="16">
        <v>0</v>
      </c>
      <c r="Q13" s="16">
        <v>0</v>
      </c>
      <c r="R13" s="16">
        <v>0</v>
      </c>
      <c r="S13" s="16">
        <v>0</v>
      </c>
      <c r="T13" s="15">
        <f t="shared" si="2"/>
        <v>0</v>
      </c>
      <c r="U13" s="16">
        <v>0</v>
      </c>
      <c r="V13" s="16">
        <v>0</v>
      </c>
      <c r="W13" s="17">
        <v>0</v>
      </c>
      <c r="X13" s="17">
        <v>0</v>
      </c>
      <c r="Y13" s="16">
        <v>0</v>
      </c>
      <c r="Z13" s="16">
        <v>0</v>
      </c>
    </row>
    <row r="14" spans="1:26" ht="19.5" customHeight="1">
      <c r="A14" s="11">
        <v>8</v>
      </c>
      <c r="B14" s="12"/>
      <c r="C14" s="12"/>
      <c r="D14" s="12" t="s">
        <v>48</v>
      </c>
      <c r="E14" s="12" t="s">
        <v>49</v>
      </c>
      <c r="F14" s="12" t="s">
        <v>39</v>
      </c>
      <c r="G14" s="12" t="s">
        <v>50</v>
      </c>
      <c r="H14" s="12" t="s">
        <v>53</v>
      </c>
      <c r="I14" s="14" t="s">
        <v>54</v>
      </c>
      <c r="J14" s="12" t="s">
        <v>43</v>
      </c>
      <c r="K14" s="12" t="s">
        <v>44</v>
      </c>
      <c r="L14" s="12" t="s">
        <v>45</v>
      </c>
      <c r="M14" s="15">
        <f t="shared" si="0"/>
        <v>2</v>
      </c>
      <c r="N14" s="15">
        <f t="shared" si="1"/>
        <v>2</v>
      </c>
      <c r="O14" s="16">
        <v>2</v>
      </c>
      <c r="P14" s="16">
        <v>0</v>
      </c>
      <c r="Q14" s="16">
        <v>0</v>
      </c>
      <c r="R14" s="16">
        <v>0</v>
      </c>
      <c r="S14" s="16">
        <v>0</v>
      </c>
      <c r="T14" s="15">
        <f t="shared" si="2"/>
        <v>0</v>
      </c>
      <c r="U14" s="16">
        <v>0</v>
      </c>
      <c r="V14" s="16">
        <v>0</v>
      </c>
      <c r="W14" s="17">
        <v>0</v>
      </c>
      <c r="X14" s="17">
        <v>0</v>
      </c>
      <c r="Y14" s="16">
        <v>0</v>
      </c>
      <c r="Z14" s="16">
        <v>0</v>
      </c>
    </row>
  </sheetData>
  <mergeCells count="24">
    <mergeCell ref="A3:C3"/>
    <mergeCell ref="A1:Z1"/>
    <mergeCell ref="A2:Z2"/>
    <mergeCell ref="Y4:Y6"/>
    <mergeCell ref="Z4:Z6"/>
    <mergeCell ref="M4:V4"/>
    <mergeCell ref="M5:M6"/>
    <mergeCell ref="N5:Q5"/>
    <mergeCell ref="R5:R6"/>
    <mergeCell ref="S5:S6"/>
    <mergeCell ref="T5:T6"/>
    <mergeCell ref="U5:V5"/>
    <mergeCell ref="G4:G6"/>
    <mergeCell ref="H4:H6"/>
    <mergeCell ref="J4:J6"/>
    <mergeCell ref="K4:K6"/>
    <mergeCell ref="L4:L6"/>
    <mergeCell ref="I4:I6"/>
    <mergeCell ref="A4:A6"/>
    <mergeCell ref="B4:B6"/>
    <mergeCell ref="C4:C6"/>
    <mergeCell ref="E4:E6"/>
    <mergeCell ref="F4:F6"/>
    <mergeCell ref="D4:D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351 - 政府采购预算表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李星</cp:lastModifiedBy>
  <dcterms:modified xsi:type="dcterms:W3CDTF">2025-02-28T05:59:13Z</dcterms:modified>
</cp:coreProperties>
</file>