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<sst xmlns="http://schemas.openxmlformats.org/spreadsheetml/2006/main" count="84" uniqueCount="66">
  <si>
    <t>附件2</t>
  </si>
  <si>
    <t>项目支出预算表（分资金性质）</t>
  </si>
  <si>
    <t>部门（单位）：青岛市黄岛区建筑工务中心(本级)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</si>
  <si>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</si>
  <si>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</si>
  <si>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</si>
  <si>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</si>
  <si>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</si>
  <si>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</si>
  <si>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</si>
  <si>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</si>
  <si>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</si>
  <si>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财政拨款安排结转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</si>
  <si>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</si>
  <si>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</si>
  <si>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</si>
  <si>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</si>
  <si>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</si>
  <si>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</si>
  <si>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</si>
  <si>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</si>
  <si>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</si>
  <si>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</si>
  <si>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</si>
  <si>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</si>
  <si>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</si>
  <si>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</si>
  <si>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</si>
  <si>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</si>
  <si>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</si>
  <si>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</si>
  <si>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</si>
  <si>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</si>
  <si>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</si>
  <si>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</si>
  <si>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</si>
  <si>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</si>
  <si>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</si>
  <si>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</si>
  <si>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</si>
  <si>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</si>
  <si>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</si>
  <si>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</si>
  <si>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</si>
  <si>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</si>
  <si>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</si>
  <si>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</si>
  <si>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</si>
  <si>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</si>
  <si>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</si>
  <si>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</si>
  <si>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</si>
  <si>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</si>
  <si>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</si>
  <si>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</si>
  <si>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</si>
  <si>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</si>
  <si>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</si>
  <si>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</si>
  <si>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青岛市黄岛区建筑工务中心</t>
  </si>
  <si>
    <t>37021126002202500003G</t>
  </si>
  <si>
    <t>三513-合同制人员费用</t>
  </si>
  <si>
    <t>37021126002202500004M</t>
  </si>
  <si>
    <t>四922-前湾港南港区专用码头及堆场工程非透水构筑物用海论证服务项目</t>
  </si>
  <si>
    <t>3702112550Q402500004H</t>
  </si>
  <si>
    <t>支持教育事业发展资金—高等教育发展资金</t>
  </si>
</sst>
</file>

<file path=xl/styles.xml><?xml version="1.0" encoding="utf-8"?>
<styleSheet xmlns="http://schemas.openxmlformats.org/spreadsheetml/2006/main">
  <numFmts count="6">
    <numFmt numFmtId="176" formatCode="#,##0.00_ ;\-#,##0.00;;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25">
    <font>
      <sz val="1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7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horizontal="left" vertical="center"/>
    </xf>
    <xf numFmtId="0" fontId="7" fillId="25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0" borderId="0">
      <alignment horizontal="left" vertical="center"/>
    </xf>
    <xf numFmtId="0" fontId="7" fillId="1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32" borderId="18" applyNumberFormat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10" fillId="11" borderId="1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17" borderId="16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7" borderId="13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9" fillId="10" borderId="12" applyNumberFormat="false" applyFon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</cellStyleXfs>
  <cellXfs count="30">
    <xf numFmtId="0" fontId="0" fillId="0" borderId="0" xfId="0" applyFont="true">
      <alignment horizontal="left" vertical="center"/>
    </xf>
    <xf numFmtId="0" fontId="0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6" xfId="9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2" fillId="2" borderId="0" xfId="0" applyFont="true" applyFill="true" applyAlignment="true">
      <alignment horizontal="left" vertical="center"/>
    </xf>
    <xf numFmtId="0" fontId="2" fillId="0" borderId="0" xfId="0" applyFont="true" applyAlignment="true">
      <alignment vertical="center"/>
    </xf>
    <xf numFmtId="49" fontId="2" fillId="0" borderId="2" xfId="0" applyNumberFormat="true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vertical="center" wrapText="true"/>
    </xf>
    <xf numFmtId="49" fontId="2" fillId="0" borderId="4" xfId="0" applyNumberFormat="true" applyFont="true" applyBorder="true" applyAlignment="true">
      <alignment vertical="center" wrapText="true"/>
    </xf>
    <xf numFmtId="176" fontId="2" fillId="0" borderId="6" xfId="0" applyNumberFormat="true" applyFont="true" applyBorder="true" applyAlignment="true">
      <alignment horizontal="center" vertical="center" wrapText="true"/>
    </xf>
    <xf numFmtId="0" fontId="3" fillId="3" borderId="6" xfId="0" applyFont="true" applyFill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  <xf numFmtId="0" fontId="0" fillId="0" borderId="0" xfId="0" applyFont="true" applyAlignment="true">
      <alignment vertical="top"/>
    </xf>
    <xf numFmtId="0" fontId="2" fillId="0" borderId="0" xfId="0" applyFont="true" applyAlignment="true">
      <alignment horizontal="right" vertical="center"/>
    </xf>
    <xf numFmtId="0" fontId="4" fillId="0" borderId="0" xfId="0" applyFont="true" applyAlignment="true">
      <alignment vertical="top"/>
    </xf>
    <xf numFmtId="0" fontId="2" fillId="0" borderId="9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2" fillId="0" borderId="10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vertical="center" wrapText="true"/>
    </xf>
    <xf numFmtId="0" fontId="2" fillId="0" borderId="4" xfId="0" applyFont="true" applyBorder="true" applyAlignment="true">
      <alignment vertical="center" wrapText="true"/>
    </xf>
    <xf numFmtId="177" fontId="3" fillId="0" borderId="6" xfId="0" applyNumberFormat="true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2"/>
  <sheetViews>
    <sheetView tabSelected="1" view="pageBreakPreview" zoomScaleNormal="100" zoomScaleSheetLayoutView="100" workbookViewId="0">
      <pane ySplit="1" topLeftCell="A2" activePane="bottomLeft" state="frozen"/>
      <selection/>
      <selection pane="bottomLeft" activeCell="A3" sqref="A3:F3"/>
    </sheetView>
  </sheetViews>
  <sheetFormatPr defaultColWidth="8.875" defaultRowHeight="14.25"/>
  <cols>
    <col min="1" max="1" width="12.625" customWidth="true"/>
    <col min="2" max="2" width="17.125" customWidth="true"/>
    <col min="3" max="3" width="12.5" customWidth="true"/>
    <col min="4" max="4" width="20.75" customWidth="true"/>
    <col min="5" max="5" width="10.625" customWidth="true"/>
    <col min="6" max="6" width="7.75" customWidth="true"/>
    <col min="7" max="7" width="8.25" customWidth="true"/>
    <col min="8" max="8" width="8.5" customWidth="true"/>
    <col min="9" max="9" width="7.75" customWidth="true"/>
    <col min="10" max="10" width="8.125" customWidth="true"/>
    <col min="11" max="23" width="3.875" customWidth="true"/>
    <col min="24" max="26" width="6.25" customWidth="true"/>
    <col min="27" max="52" width="4.625" customWidth="true"/>
    <col min="53" max="53" width="9.375" customWidth="true"/>
    <col min="54" max="54" width="7.75" customWidth="true"/>
    <col min="55" max="55" width="5.375" customWidth="true"/>
  </cols>
  <sheetData>
    <row r="1" ht="17.25" customHeight="true" spans="1:1">
      <c r="A1" t="s">
        <v>0</v>
      </c>
    </row>
    <row r="2" ht="22.5" spans="1:5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>
      <c r="A3" s="3" t="s">
        <v>2</v>
      </c>
      <c r="B3" s="4" t="s">
        <v>3</v>
      </c>
      <c r="C3" s="3"/>
      <c r="D3" s="4" t="s">
        <v>3</v>
      </c>
      <c r="E3" s="11"/>
      <c r="F3" s="3"/>
      <c r="G3" s="12"/>
      <c r="H3" s="12"/>
      <c r="I3" s="12"/>
      <c r="J3" s="12"/>
      <c r="K3" s="12"/>
      <c r="L3" s="12"/>
      <c r="M3" s="12"/>
      <c r="N3" s="12"/>
      <c r="O3" s="20"/>
      <c r="P3" s="12"/>
      <c r="Q3" s="12"/>
      <c r="R3" s="20"/>
      <c r="S3" s="12"/>
      <c r="T3" s="12"/>
      <c r="U3" s="12"/>
      <c r="V3" s="12"/>
      <c r="W3" s="12"/>
      <c r="X3" s="12"/>
      <c r="Y3" s="12"/>
      <c r="Z3" s="12"/>
      <c r="AA3" s="12"/>
      <c r="AB3" s="21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20"/>
      <c r="AU3" s="20"/>
      <c r="AV3" s="20"/>
      <c r="AW3" s="20"/>
      <c r="AX3" s="20"/>
      <c r="AY3" s="22"/>
      <c r="AZ3" s="21" t="s">
        <v>4</v>
      </c>
      <c r="BA3" s="21"/>
      <c r="BB3" s="21"/>
      <c r="BC3" s="21"/>
    </row>
    <row r="4" ht="13.5" customHeight="true" spans="1:55">
      <c r="A4" s="5" t="s">
        <v>5</v>
      </c>
      <c r="B4" s="6" t="s">
        <v>6</v>
      </c>
      <c r="C4" s="5" t="s">
        <v>7</v>
      </c>
      <c r="D4" s="6" t="s">
        <v>8</v>
      </c>
      <c r="E4" s="13" t="s">
        <v>9</v>
      </c>
      <c r="F4" s="14" t="s">
        <v>10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 t="s">
        <v>11</v>
      </c>
      <c r="AO4" s="14"/>
      <c r="AP4" s="14"/>
      <c r="AQ4" s="14"/>
      <c r="AR4" s="14"/>
      <c r="AS4" s="14"/>
      <c r="AT4" s="14"/>
      <c r="AU4" s="14"/>
      <c r="AV4" s="14"/>
      <c r="AW4" s="23"/>
      <c r="AX4" s="24" t="s">
        <v>12</v>
      </c>
      <c r="AY4" s="24"/>
      <c r="AZ4" s="24"/>
      <c r="BA4" s="24"/>
      <c r="BB4" s="24"/>
      <c r="BC4" s="24"/>
    </row>
    <row r="5" ht="13.5" customHeight="true" spans="1:55">
      <c r="A5" s="5"/>
      <c r="B5" s="6"/>
      <c r="C5" s="5"/>
      <c r="D5" s="6"/>
      <c r="E5" s="15"/>
      <c r="F5" s="6" t="s">
        <v>13</v>
      </c>
      <c r="G5" s="14" t="s">
        <v>14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6" t="s">
        <v>15</v>
      </c>
      <c r="AH5" s="14" t="s">
        <v>16</v>
      </c>
      <c r="AI5" s="14"/>
      <c r="AJ5" s="14"/>
      <c r="AK5" s="14"/>
      <c r="AL5" s="14"/>
      <c r="AM5" s="14"/>
      <c r="AN5" s="6" t="s">
        <v>17</v>
      </c>
      <c r="AO5" s="14" t="s">
        <v>18</v>
      </c>
      <c r="AP5" s="14"/>
      <c r="AQ5" s="14"/>
      <c r="AR5" s="14"/>
      <c r="AS5" s="14"/>
      <c r="AT5" s="14"/>
      <c r="AU5" s="14"/>
      <c r="AV5" s="6" t="s">
        <v>15</v>
      </c>
      <c r="AW5" s="25" t="s">
        <v>16</v>
      </c>
      <c r="AX5" s="24"/>
      <c r="AY5" s="24"/>
      <c r="AZ5" s="24"/>
      <c r="BA5" s="24"/>
      <c r="BB5" s="24"/>
      <c r="BC5" s="24"/>
    </row>
    <row r="6" ht="13.5" customHeight="true" spans="1:55">
      <c r="A6" s="5"/>
      <c r="B6" s="6"/>
      <c r="C6" s="5"/>
      <c r="D6" s="6"/>
      <c r="E6" s="15"/>
      <c r="F6" s="6"/>
      <c r="G6" s="6" t="s">
        <v>19</v>
      </c>
      <c r="H6" s="14" t="s">
        <v>20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 t="s">
        <v>21</v>
      </c>
      <c r="Y6" s="14"/>
      <c r="Z6" s="14"/>
      <c r="AA6" s="14"/>
      <c r="AB6" s="14"/>
      <c r="AC6" s="14"/>
      <c r="AD6" s="14" t="s">
        <v>22</v>
      </c>
      <c r="AE6" s="14"/>
      <c r="AF6" s="14"/>
      <c r="AG6" s="6"/>
      <c r="AH6" s="6" t="s">
        <v>23</v>
      </c>
      <c r="AI6" s="6" t="s">
        <v>24</v>
      </c>
      <c r="AJ6" s="6" t="s">
        <v>25</v>
      </c>
      <c r="AK6" s="6" t="s">
        <v>26</v>
      </c>
      <c r="AL6" s="6" t="s">
        <v>27</v>
      </c>
      <c r="AM6" s="6" t="s">
        <v>28</v>
      </c>
      <c r="AN6" s="6"/>
      <c r="AO6" s="6" t="s">
        <v>29</v>
      </c>
      <c r="AP6" s="14" t="s">
        <v>20</v>
      </c>
      <c r="AQ6" s="14"/>
      <c r="AR6" s="14"/>
      <c r="AS6" s="6" t="s">
        <v>30</v>
      </c>
      <c r="AT6" s="6" t="s">
        <v>31</v>
      </c>
      <c r="AU6" s="6" t="s">
        <v>32</v>
      </c>
      <c r="AV6" s="6"/>
      <c r="AW6" s="6"/>
      <c r="AX6" s="6" t="s">
        <v>20</v>
      </c>
      <c r="AY6" s="6" t="s">
        <v>30</v>
      </c>
      <c r="AZ6" s="6" t="s">
        <v>31</v>
      </c>
      <c r="BA6" s="6" t="s">
        <v>32</v>
      </c>
      <c r="BB6" s="6"/>
      <c r="BC6" s="6"/>
    </row>
    <row r="7" ht="13.5" customHeight="true" spans="1:55">
      <c r="A7" s="5"/>
      <c r="B7" s="6"/>
      <c r="C7" s="5"/>
      <c r="D7" s="6"/>
      <c r="E7" s="15"/>
      <c r="F7" s="6"/>
      <c r="G7" s="6"/>
      <c r="H7" s="6" t="s">
        <v>33</v>
      </c>
      <c r="I7" s="14" t="s">
        <v>20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6" t="s">
        <v>34</v>
      </c>
      <c r="V7" s="6" t="s">
        <v>35</v>
      </c>
      <c r="W7" s="6" t="s">
        <v>36</v>
      </c>
      <c r="X7" s="6" t="s">
        <v>37</v>
      </c>
      <c r="Y7" s="14" t="s">
        <v>30</v>
      </c>
      <c r="Z7" s="14"/>
      <c r="AA7" s="14"/>
      <c r="AB7" s="14"/>
      <c r="AC7" s="6" t="s">
        <v>38</v>
      </c>
      <c r="AD7" s="6" t="s">
        <v>39</v>
      </c>
      <c r="AE7" s="6" t="s">
        <v>40</v>
      </c>
      <c r="AF7" s="6" t="s">
        <v>41</v>
      </c>
      <c r="AG7" s="6"/>
      <c r="AH7" s="6"/>
      <c r="AI7" s="6"/>
      <c r="AJ7" s="6"/>
      <c r="AK7" s="6"/>
      <c r="AL7" s="6"/>
      <c r="AM7" s="6"/>
      <c r="AN7" s="6"/>
      <c r="AO7" s="6"/>
      <c r="AP7" s="6" t="s">
        <v>42</v>
      </c>
      <c r="AQ7" s="6" t="s">
        <v>43</v>
      </c>
      <c r="AR7" s="6" t="s">
        <v>44</v>
      </c>
      <c r="AS7" s="6"/>
      <c r="AT7" s="6"/>
      <c r="AU7" s="6"/>
      <c r="AV7" s="6"/>
      <c r="AW7" s="6"/>
      <c r="AX7" s="26"/>
      <c r="AY7" s="26"/>
      <c r="AZ7" s="26"/>
      <c r="BA7" s="5" t="s">
        <v>20</v>
      </c>
      <c r="BB7" s="5" t="s">
        <v>30</v>
      </c>
      <c r="BC7" s="5" t="s">
        <v>45</v>
      </c>
    </row>
    <row r="8" ht="102" spans="1:55">
      <c r="A8" s="7"/>
      <c r="B8" s="8"/>
      <c r="C8" s="7"/>
      <c r="D8" s="8"/>
      <c r="E8" s="16"/>
      <c r="F8" s="8"/>
      <c r="G8" s="8"/>
      <c r="H8" s="8"/>
      <c r="I8" s="19" t="s">
        <v>46</v>
      </c>
      <c r="J8" s="19" t="s">
        <v>43</v>
      </c>
      <c r="K8" s="19" t="s">
        <v>47</v>
      </c>
      <c r="L8" s="19" t="s">
        <v>48</v>
      </c>
      <c r="M8" s="19" t="s">
        <v>49</v>
      </c>
      <c r="N8" s="19" t="s">
        <v>50</v>
      </c>
      <c r="O8" s="19" t="s">
        <v>40</v>
      </c>
      <c r="P8" s="19" t="s">
        <v>51</v>
      </c>
      <c r="Q8" s="19" t="s">
        <v>52</v>
      </c>
      <c r="R8" s="19" t="s">
        <v>53</v>
      </c>
      <c r="S8" s="19" t="s">
        <v>54</v>
      </c>
      <c r="T8" s="19" t="s">
        <v>55</v>
      </c>
      <c r="U8" s="8"/>
      <c r="V8" s="8"/>
      <c r="W8" s="8"/>
      <c r="X8" s="8"/>
      <c r="Y8" s="19" t="s">
        <v>46</v>
      </c>
      <c r="Z8" s="19" t="s">
        <v>56</v>
      </c>
      <c r="AA8" s="19" t="s">
        <v>57</v>
      </c>
      <c r="AB8" s="19" t="s">
        <v>58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27"/>
      <c r="AY8" s="27"/>
      <c r="AZ8" s="27"/>
      <c r="BA8" s="7"/>
      <c r="BB8" s="7"/>
      <c r="BC8" s="7"/>
    </row>
    <row r="9" s="1" customFormat="true" ht="76" customHeight="true" spans="1:55">
      <c r="A9" s="9">
        <v>250001</v>
      </c>
      <c r="B9" s="9" t="s">
        <v>59</v>
      </c>
      <c r="C9" s="9"/>
      <c r="D9" s="9"/>
      <c r="E9" s="17">
        <f>E10+E11+E12</f>
        <v>19716.92</v>
      </c>
      <c r="F9" s="17">
        <f t="shared" ref="F9:J9" si="0">F10+F11+F12</f>
        <v>416.92</v>
      </c>
      <c r="G9" s="17">
        <f t="shared" si="0"/>
        <v>416.92</v>
      </c>
      <c r="H9" s="17">
        <f t="shared" si="0"/>
        <v>413.63</v>
      </c>
      <c r="I9" s="17">
        <f t="shared" si="0"/>
        <v>413.63</v>
      </c>
      <c r="J9" s="17">
        <f t="shared" si="0"/>
        <v>413.63</v>
      </c>
      <c r="K9" s="17">
        <f t="shared" ref="K9" si="1">K10+K11+K12</f>
        <v>0</v>
      </c>
      <c r="L9" s="17">
        <f t="shared" ref="L9" si="2">L10+L11+L12</f>
        <v>0</v>
      </c>
      <c r="M9" s="17">
        <f t="shared" ref="M9" si="3">M10+M11+M12</f>
        <v>0</v>
      </c>
      <c r="N9" s="17">
        <f t="shared" ref="N9" si="4">N10+N11+N12</f>
        <v>0</v>
      </c>
      <c r="O9" s="17">
        <f t="shared" ref="O9" si="5">O10+O11+O12</f>
        <v>0</v>
      </c>
      <c r="P9" s="17">
        <f t="shared" ref="P9" si="6">P10+P11+P12</f>
        <v>0</v>
      </c>
      <c r="Q9" s="17">
        <f t="shared" ref="Q9" si="7">Q10+Q11+Q12</f>
        <v>0</v>
      </c>
      <c r="R9" s="17">
        <f t="shared" ref="R9" si="8">R10+R11+R12</f>
        <v>0</v>
      </c>
      <c r="S9" s="17">
        <f t="shared" ref="S9" si="9">S10+S11+S12</f>
        <v>0</v>
      </c>
      <c r="T9" s="17">
        <f t="shared" ref="T9" si="10">T10+T11+T12</f>
        <v>0</v>
      </c>
      <c r="U9" s="17">
        <f t="shared" ref="U9" si="11">U10+U11+U12</f>
        <v>0</v>
      </c>
      <c r="V9" s="17">
        <f t="shared" ref="V9" si="12">V10+V11+V12</f>
        <v>0</v>
      </c>
      <c r="W9" s="17">
        <f t="shared" ref="W9" si="13">W10+W11+W12</f>
        <v>0</v>
      </c>
      <c r="X9" s="17">
        <f t="shared" ref="X9" si="14">X10+X11+X12</f>
        <v>3.29</v>
      </c>
      <c r="Y9" s="17">
        <f t="shared" ref="Y9" si="15">Y10+Y11+Y12</f>
        <v>3.29</v>
      </c>
      <c r="Z9" s="17">
        <f t="shared" ref="Z9" si="16">Z10+Z11+Z12</f>
        <v>3.29</v>
      </c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24"/>
      <c r="AY9" s="24"/>
      <c r="AZ9" s="24"/>
      <c r="BA9" s="28">
        <v>19300</v>
      </c>
      <c r="BB9" s="29"/>
      <c r="BC9" s="29"/>
    </row>
    <row r="10" s="1" customFormat="true" ht="76" customHeight="true" spans="1:55">
      <c r="A10" s="9">
        <v>250001</v>
      </c>
      <c r="B10" s="9" t="s">
        <v>59</v>
      </c>
      <c r="C10" s="10" t="s">
        <v>60</v>
      </c>
      <c r="D10" s="10" t="s">
        <v>61</v>
      </c>
      <c r="E10" s="10">
        <v>413.63</v>
      </c>
      <c r="F10" s="18">
        <v>413.63</v>
      </c>
      <c r="G10" s="10">
        <v>413.63</v>
      </c>
      <c r="H10" s="10">
        <v>413.63</v>
      </c>
      <c r="I10" s="10">
        <v>413.63</v>
      </c>
      <c r="J10" s="10">
        <v>413.63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24"/>
      <c r="AY10" s="24"/>
      <c r="AZ10" s="24"/>
      <c r="BA10" s="24"/>
      <c r="BB10" s="29"/>
      <c r="BC10" s="29"/>
    </row>
    <row r="11" s="1" customFormat="true" ht="76" customHeight="true" spans="1:55">
      <c r="A11" s="9">
        <v>250001</v>
      </c>
      <c r="B11" s="9" t="s">
        <v>59</v>
      </c>
      <c r="C11" s="10" t="s">
        <v>62</v>
      </c>
      <c r="D11" s="10" t="s">
        <v>63</v>
      </c>
      <c r="E11" s="10">
        <v>3.29</v>
      </c>
      <c r="F11" s="18">
        <v>3.29</v>
      </c>
      <c r="G11" s="10">
        <v>3.29</v>
      </c>
      <c r="H11" s="10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0">
        <v>3.29</v>
      </c>
      <c r="Y11" s="10">
        <v>3.29</v>
      </c>
      <c r="Z11" s="10">
        <v>3.29</v>
      </c>
      <c r="AA11" s="10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24"/>
      <c r="AY11" s="24"/>
      <c r="AZ11" s="24"/>
      <c r="BA11" s="24"/>
      <c r="BB11" s="29"/>
      <c r="BC11" s="29"/>
    </row>
    <row r="12" s="1" customFormat="true" ht="76" customHeight="true" spans="1:55">
      <c r="A12" s="9">
        <v>250001</v>
      </c>
      <c r="B12" s="9" t="s">
        <v>59</v>
      </c>
      <c r="C12" s="10" t="s">
        <v>64</v>
      </c>
      <c r="D12" s="10" t="s">
        <v>65</v>
      </c>
      <c r="E12" s="17">
        <v>19300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24"/>
      <c r="AY12" s="24"/>
      <c r="AZ12" s="24"/>
      <c r="BA12" s="28">
        <v>19300</v>
      </c>
      <c r="BB12" s="29"/>
      <c r="BC12" s="29"/>
    </row>
  </sheetData>
  <mergeCells count="55">
    <mergeCell ref="A2:BC2"/>
    <mergeCell ref="A3:F3"/>
    <mergeCell ref="AZ3:BC3"/>
    <mergeCell ref="F4:AM4"/>
    <mergeCell ref="AN4:AW4"/>
    <mergeCell ref="G5:AF5"/>
    <mergeCell ref="AH5:AM5"/>
    <mergeCell ref="AO5:AU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  <mergeCell ref="AX4:BC5"/>
  </mergeCells>
  <printOptions gridLines="true"/>
  <pageMargins left="0.7" right="0.7" top="0.75" bottom="0.75" header="0.3" footer="0.3"/>
  <pageSetup paperSize="1" scale="34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</cp:lastModifiedBy>
  <dcterms:created xsi:type="dcterms:W3CDTF">2026-01-14T14:16:00Z</dcterms:created>
  <dcterms:modified xsi:type="dcterms:W3CDTF">2026-01-21T09:24:39Z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