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351 - 政府采购预算表" sheetId="1" r:id="rId1"/>
  </sheets>
  <calcPr calcId="144525"/>
</workbook>
</file>

<file path=xl/sharedStrings.xml><?xml version="1.0" encoding="utf-8"?>
<sst xmlns="http://schemas.openxmlformats.org/spreadsheetml/2006/main" count="74" uniqueCount="55">
  <si>
    <t>政府采购预算表</t>
  </si>
  <si>
    <t>预算年度：2026</t>
  </si>
  <si>
    <t>单位：万元</t>
  </si>
  <si>
    <t>序号</t>
  </si>
  <si>
    <t>单位编码</t>
  </si>
  <si>
    <t>单位名称</t>
  </si>
  <si>
    <t>项目编码</t>
  </si>
  <si>
    <t>项目名称</t>
  </si>
  <si>
    <t>支出管理方式</t>
  </si>
  <si>
    <t>采购类别</t>
  </si>
  <si>
    <t>采购品目编码</t>
  </si>
  <si>
    <t>采购品目名称</t>
  </si>
  <si>
    <t>采购方式</t>
  </si>
  <si>
    <t>组织形式</t>
  </si>
  <si>
    <t>代理机构</t>
  </si>
  <si>
    <t>资     金     来     源</t>
  </si>
  <si>
    <t xml:space="preserve">中小微企业预留金额
</t>
  </si>
  <si>
    <t xml:space="preserve">其中小微企业预留金额
</t>
  </si>
  <si>
    <t>合计</t>
  </si>
  <si>
    <t>财政拨款</t>
  </si>
  <si>
    <t>财政专户管理资金</t>
  </si>
  <si>
    <t>单位资金</t>
  </si>
  <si>
    <t>使用非财政拨款结余</t>
  </si>
  <si>
    <t>上年结转</t>
  </si>
  <si>
    <t>小计</t>
  </si>
  <si>
    <t>一般公共预算</t>
  </si>
  <si>
    <t>政府性基金预算</t>
  </si>
  <si>
    <t>国有资本经营预算</t>
  </si>
  <si>
    <t>其中：财政拨款结转</t>
  </si>
  <si>
    <t>单位资金结余</t>
  </si>
  <si>
    <t>财政专户结余</t>
  </si>
  <si>
    <t>合　计</t>
  </si>
  <si>
    <t>社会保障科</t>
  </si>
  <si>
    <t>210</t>
  </si>
  <si>
    <t>　青岛市黄岛区民政局</t>
  </si>
  <si>
    <t>210006</t>
  </si>
  <si>
    <t>　　青岛市黄岛区殡仪馆</t>
  </si>
  <si>
    <t>37021126002102100010K</t>
  </si>
  <si>
    <t>公用经费-分项定额（非测算）</t>
  </si>
  <si>
    <t>一般财力</t>
  </si>
  <si>
    <t>服务</t>
  </si>
  <si>
    <t>C23120302</t>
  </si>
  <si>
    <t>车辆加油、添加燃料服务</t>
  </si>
  <si>
    <t>定点采购</t>
  </si>
  <si>
    <t>部门集中采购</t>
  </si>
  <si>
    <t>省政府采购中心</t>
  </si>
  <si>
    <t>C18040102</t>
  </si>
  <si>
    <t>财产保险服务</t>
  </si>
  <si>
    <t>C23120301</t>
  </si>
  <si>
    <t>车辆维修和保养服务</t>
  </si>
  <si>
    <t>370211260021021000121</t>
  </si>
  <si>
    <t>公用经费-综合定额（非测算）</t>
  </si>
  <si>
    <t>A05040101</t>
  </si>
  <si>
    <t>复印纸</t>
  </si>
  <si>
    <t>超市采购</t>
  </si>
</sst>
</file>

<file path=xl/styles.xml><?xml version="1.0" encoding="utf-8"?>
<styleSheet xmlns="http://schemas.openxmlformats.org/spreadsheetml/2006/main">
  <numFmts count="5">
    <numFmt numFmtId="176" formatCode="#,##0.00_ ;\-#,##0.00;;"/>
    <numFmt numFmtId="177" formatCode="_(&quot;$&quot;* #,##0_);_(&quot;$&quot;* \(#,##0\);_(&quot;$&quot;* &quot;-&quot;_);_(@_)"/>
    <numFmt numFmtId="178" formatCode="_(* #,##0_);_(* \(#,##0\);_(* &quot;-&quot;_);_(@_)"/>
    <numFmt numFmtId="179" formatCode="_(&quot;$&quot;* #,##0.00_);_(&quot;$&quot;* \(#,##0.00\);_(&quot;$&quot;* &quot;-&quot;??_);_(@_)"/>
    <numFmt numFmtId="180" formatCode="_(* #,##0.00_);_(* \(#,##0.00\);_(* &quot;-&quot;??_);_(@_)"/>
  </numFmts>
  <fonts count="24">
    <font>
      <sz val="11"/>
      <color rgb="FF000000"/>
      <name val="宋体"/>
      <charset val="134"/>
      <scheme val="minor"/>
    </font>
    <font>
      <sz val="11"/>
      <color indexed="0"/>
      <name val="Calibri"/>
      <charset val="134"/>
    </font>
    <font>
      <sz val="10"/>
      <name val="宋体"/>
      <charset val="134"/>
    </font>
    <font>
      <sz val="20"/>
      <name val="方正小标宋简体"/>
      <charset val="134"/>
    </font>
    <font>
      <sz val="10"/>
      <name val="Arial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9" tint="0.4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top"/>
    </xf>
    <xf numFmtId="177" fontId="1" fillId="0" borderId="0">
      <alignment vertical="top"/>
    </xf>
    <xf numFmtId="0" fontId="7" fillId="3" borderId="0">
      <alignment vertical="top"/>
    </xf>
    <xf numFmtId="0" fontId="8" fillId="5" borderId="4">
      <alignment vertical="top"/>
    </xf>
    <xf numFmtId="179" fontId="1" fillId="0" borderId="0">
      <alignment vertical="top"/>
    </xf>
    <xf numFmtId="178" fontId="1" fillId="0" borderId="0">
      <alignment vertical="top"/>
    </xf>
    <xf numFmtId="0" fontId="7" fillId="4" borderId="0">
      <alignment vertical="top"/>
    </xf>
    <xf numFmtId="0" fontId="9" fillId="6" borderId="0">
      <alignment vertical="top"/>
    </xf>
    <xf numFmtId="180" fontId="1" fillId="0" borderId="0">
      <alignment vertical="top"/>
    </xf>
    <xf numFmtId="0" fontId="10" fillId="7" borderId="0">
      <alignment vertical="top"/>
    </xf>
    <xf numFmtId="0" fontId="12" fillId="0" borderId="0" applyNumberFormat="0" applyFill="0" applyBorder="0" applyAlignment="0" applyProtection="0">
      <alignment vertical="center"/>
    </xf>
    <xf numFmtId="9" fontId="1" fillId="0" borderId="0">
      <alignment vertical="top"/>
    </xf>
    <xf numFmtId="0" fontId="14" fillId="0" borderId="0" applyNumberFormat="0" applyFill="0" applyBorder="0" applyAlignment="0" applyProtection="0">
      <alignment vertical="center"/>
    </xf>
    <xf numFmtId="0" fontId="1" fillId="8" borderId="6">
      <alignment vertical="top"/>
    </xf>
    <xf numFmtId="0" fontId="10" fillId="9" borderId="0">
      <alignment vertical="top"/>
    </xf>
    <xf numFmtId="0" fontId="11" fillId="0" borderId="0">
      <alignment vertical="top"/>
    </xf>
    <xf numFmtId="0" fontId="15" fillId="0" borderId="0">
      <alignment vertical="top"/>
    </xf>
    <xf numFmtId="0" fontId="16" fillId="0" borderId="0">
      <alignment vertical="top"/>
    </xf>
    <xf numFmtId="0" fontId="13" fillId="0" borderId="0">
      <alignment vertical="top"/>
    </xf>
    <xf numFmtId="0" fontId="5" fillId="0" borderId="2">
      <alignment vertical="top"/>
    </xf>
    <xf numFmtId="0" fontId="6" fillId="0" borderId="3">
      <alignment vertical="top"/>
    </xf>
    <xf numFmtId="0" fontId="10" fillId="10" borderId="0">
      <alignment vertical="top"/>
    </xf>
    <xf numFmtId="0" fontId="11" fillId="0" borderId="5">
      <alignment vertical="top"/>
    </xf>
    <xf numFmtId="0" fontId="10" fillId="11" borderId="0">
      <alignment vertical="top"/>
    </xf>
    <xf numFmtId="0" fontId="17" fillId="13" borderId="7">
      <alignment vertical="top"/>
    </xf>
    <xf numFmtId="0" fontId="18" fillId="13" borderId="4">
      <alignment vertical="top"/>
    </xf>
    <xf numFmtId="0" fontId="19" fillId="18" borderId="8">
      <alignment vertical="top"/>
    </xf>
    <xf numFmtId="0" fontId="7" fillId="17" borderId="0">
      <alignment vertical="top"/>
    </xf>
    <xf numFmtId="0" fontId="10" fillId="19" borderId="0">
      <alignment vertical="top"/>
    </xf>
    <xf numFmtId="0" fontId="20" fillId="0" borderId="9">
      <alignment vertical="top"/>
    </xf>
    <xf numFmtId="0" fontId="21" fillId="0" borderId="10">
      <alignment vertical="top"/>
    </xf>
    <xf numFmtId="0" fontId="22" fillId="20" borderId="0">
      <alignment vertical="top"/>
    </xf>
    <xf numFmtId="0" fontId="23" fillId="21" borderId="0">
      <alignment vertical="top"/>
    </xf>
    <xf numFmtId="0" fontId="7" fillId="22" borderId="0">
      <alignment vertical="top"/>
    </xf>
    <xf numFmtId="0" fontId="10" fillId="12" borderId="0">
      <alignment vertical="top"/>
    </xf>
    <xf numFmtId="0" fontId="7" fillId="15" borderId="0">
      <alignment vertical="top"/>
    </xf>
    <xf numFmtId="0" fontId="7" fillId="16" borderId="0">
      <alignment vertical="top"/>
    </xf>
    <xf numFmtId="0" fontId="7" fillId="24" borderId="0">
      <alignment vertical="top"/>
    </xf>
    <xf numFmtId="0" fontId="7" fillId="25" borderId="0">
      <alignment vertical="top"/>
    </xf>
    <xf numFmtId="0" fontId="10" fillId="26" borderId="0">
      <alignment vertical="top"/>
    </xf>
    <xf numFmtId="0" fontId="10" fillId="27" borderId="0">
      <alignment vertical="top"/>
    </xf>
    <xf numFmtId="0" fontId="7" fillId="28" borderId="0">
      <alignment vertical="top"/>
    </xf>
    <xf numFmtId="0" fontId="7" fillId="23" borderId="0">
      <alignment vertical="top"/>
    </xf>
    <xf numFmtId="0" fontId="10" fillId="29" borderId="0">
      <alignment vertical="top"/>
    </xf>
    <xf numFmtId="0" fontId="7" fillId="30" borderId="0">
      <alignment vertical="top"/>
    </xf>
    <xf numFmtId="0" fontId="10" fillId="31" borderId="0">
      <alignment vertical="top"/>
    </xf>
    <xf numFmtId="0" fontId="10" fillId="14" borderId="0">
      <alignment vertical="top"/>
    </xf>
    <xf numFmtId="0" fontId="7" fillId="32" borderId="0">
      <alignment vertical="top"/>
    </xf>
    <xf numFmtId="0" fontId="10" fillId="33" borderId="0">
      <alignment vertical="top"/>
    </xf>
  </cellStyleXfs>
  <cellXfs count="26">
    <xf numFmtId="0" fontId="0" fillId="0" borderId="0" xfId="0" applyFont="1">
      <alignment vertical="top"/>
    </xf>
    <xf numFmtId="0" fontId="1" fillId="2" borderId="0" xfId="0" applyFont="1" applyFill="1">
      <alignment vertical="top"/>
    </xf>
    <xf numFmtId="0" fontId="2" fillId="2" borderId="0" xfId="0" applyFont="1" applyFill="1" applyAlignment="1">
      <alignment vertical="top" wrapText="1"/>
    </xf>
    <xf numFmtId="0" fontId="2" fillId="0" borderId="0" xfId="0" applyFont="1">
      <alignment vertical="top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/>
    <xf numFmtId="0" fontId="4" fillId="2" borderId="0" xfId="0" applyFont="1" applyFill="1" applyAlignment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2" borderId="0" xfId="0" applyFont="1" applyFill="1">
      <alignment vertical="top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vertical="top" wrapText="1"/>
    </xf>
    <xf numFmtId="176" fontId="2" fillId="2" borderId="1" xfId="0" applyNumberFormat="1" applyFont="1" applyFill="1" applyBorder="1" applyAlignment="1">
      <alignment horizontal="right" vertical="center" wrapText="1"/>
    </xf>
    <xf numFmtId="176" fontId="2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1" fillId="0" borderId="1" xfId="0" applyFont="1" applyBorder="1">
      <alignment vertical="top"/>
    </xf>
    <xf numFmtId="176" fontId="2" fillId="0" borderId="1" xfId="0" applyNumberFormat="1" applyFont="1" applyBorder="1" applyAlignment="1">
      <alignment vertical="top" wrapText="1"/>
    </xf>
    <xf numFmtId="0" fontId="1" fillId="0" borderId="0" xfId="0" applyFont="1">
      <alignment vertical="top"/>
    </xf>
    <xf numFmtId="0" fontId="2" fillId="0" borderId="1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"/>
  <sheetViews>
    <sheetView showGridLines="0" tabSelected="1" topLeftCell="G1" workbookViewId="0">
      <pane ySplit="6" topLeftCell="A7" activePane="bottomLeft" state="frozen"/>
      <selection/>
      <selection pane="bottomLeft" activeCell="A1" sqref="A1:Z1"/>
    </sheetView>
  </sheetViews>
  <sheetFormatPr defaultColWidth="8.85" defaultRowHeight="19.5" customHeight="1"/>
  <cols>
    <col min="1" max="1" width="10" style="1" customWidth="1"/>
    <col min="2" max="2" width="14.2833333333333" style="1" customWidth="1"/>
    <col min="3" max="3" width="38.2833333333333" style="1" customWidth="1"/>
    <col min="4" max="4" width="22.2833333333333" customWidth="1"/>
    <col min="5" max="5" width="37.7083333333333" style="1" customWidth="1"/>
    <col min="6" max="8" width="14.2833333333333" style="1" customWidth="1"/>
    <col min="9" max="9" width="20.85" customWidth="1"/>
    <col min="10" max="10" width="14.2833333333333" style="1" customWidth="1"/>
    <col min="11" max="11" width="23.575" style="1" customWidth="1"/>
    <col min="12" max="12" width="14.2833333333333" style="1" customWidth="1"/>
    <col min="13" max="22" width="14.7083333333333" style="1" customWidth="1"/>
    <col min="23" max="24" width="8.85" hidden="1" customWidth="1"/>
    <col min="25" max="26" width="14.7083333333333" style="3" customWidth="1"/>
  </cols>
  <sheetData>
    <row r="1" s="1" customFormat="1" customHeight="1" spans="1:22">
      <c r="A1" s="4"/>
      <c r="B1" s="5"/>
      <c r="C1" s="5"/>
      <c r="E1" s="5"/>
      <c r="F1" s="5"/>
      <c r="G1" s="5"/>
      <c r="H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="1" customFormat="1" customHeight="1" spans="1:22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customHeight="1" spans="1:26">
      <c r="A3" s="7" t="s">
        <v>1</v>
      </c>
      <c r="B3" s="7"/>
      <c r="C3" s="7"/>
      <c r="E3" s="8"/>
      <c r="F3" s="9"/>
      <c r="G3" s="9"/>
      <c r="H3" s="9"/>
      <c r="J3" s="9"/>
      <c r="K3" s="9"/>
      <c r="L3" s="9"/>
      <c r="M3" s="15"/>
      <c r="N3" s="15"/>
      <c r="O3" s="15"/>
      <c r="P3" s="15"/>
      <c r="Q3" s="15"/>
      <c r="R3" s="15"/>
      <c r="S3" s="15"/>
      <c r="T3" s="15"/>
      <c r="U3" s="15"/>
      <c r="V3" s="21"/>
      <c r="Z3" s="24" t="s">
        <v>2</v>
      </c>
    </row>
    <row r="4" s="2" customFormat="1" customHeight="1" spans="1:26">
      <c r="A4" s="10" t="s">
        <v>3</v>
      </c>
      <c r="B4" s="10" t="s">
        <v>4</v>
      </c>
      <c r="C4" s="10" t="s">
        <v>5</v>
      </c>
      <c r="D4" s="11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6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10"/>
      <c r="O4" s="10"/>
      <c r="P4" s="10"/>
      <c r="Q4" s="10"/>
      <c r="R4" s="10"/>
      <c r="S4" s="10"/>
      <c r="T4" s="10"/>
      <c r="U4" s="10"/>
      <c r="V4" s="10"/>
      <c r="W4" s="22"/>
      <c r="X4" s="22"/>
      <c r="Y4" s="11" t="s">
        <v>16</v>
      </c>
      <c r="Z4" s="11" t="s">
        <v>17</v>
      </c>
    </row>
    <row r="5" s="2" customFormat="1" customHeight="1" spans="1:26">
      <c r="A5" s="10"/>
      <c r="B5" s="10"/>
      <c r="C5" s="10"/>
      <c r="D5" s="12"/>
      <c r="E5" s="10"/>
      <c r="F5" s="10"/>
      <c r="G5" s="10"/>
      <c r="H5" s="10"/>
      <c r="I5" s="17"/>
      <c r="J5" s="10"/>
      <c r="K5" s="10"/>
      <c r="L5" s="10"/>
      <c r="M5" s="10" t="s">
        <v>18</v>
      </c>
      <c r="N5" s="10" t="s">
        <v>19</v>
      </c>
      <c r="O5" s="10"/>
      <c r="P5" s="10"/>
      <c r="Q5" s="10"/>
      <c r="R5" s="10" t="s">
        <v>20</v>
      </c>
      <c r="S5" s="10" t="s">
        <v>21</v>
      </c>
      <c r="T5" s="10" t="s">
        <v>22</v>
      </c>
      <c r="U5" s="10" t="s">
        <v>23</v>
      </c>
      <c r="V5" s="10"/>
      <c r="W5" s="22"/>
      <c r="X5" s="22"/>
      <c r="Y5" s="25"/>
      <c r="Z5" s="25"/>
    </row>
    <row r="6" s="2" customFormat="1" ht="29.1" customHeight="1" spans="1:26">
      <c r="A6" s="10"/>
      <c r="B6" s="10"/>
      <c r="C6" s="10"/>
      <c r="D6" s="12"/>
      <c r="E6" s="10"/>
      <c r="F6" s="10"/>
      <c r="G6" s="10"/>
      <c r="H6" s="10"/>
      <c r="I6" s="17"/>
      <c r="J6" s="10"/>
      <c r="K6" s="10"/>
      <c r="L6" s="10"/>
      <c r="M6" s="10"/>
      <c r="N6" s="10" t="s">
        <v>24</v>
      </c>
      <c r="O6" s="10" t="s">
        <v>25</v>
      </c>
      <c r="P6" s="10" t="s">
        <v>26</v>
      </c>
      <c r="Q6" s="10" t="s">
        <v>27</v>
      </c>
      <c r="R6" s="10"/>
      <c r="S6" s="10"/>
      <c r="T6" s="10"/>
      <c r="U6" s="10" t="s">
        <v>23</v>
      </c>
      <c r="V6" s="10" t="s">
        <v>28</v>
      </c>
      <c r="W6" s="16" t="s">
        <v>29</v>
      </c>
      <c r="X6" s="16" t="s">
        <v>30</v>
      </c>
      <c r="Y6" s="25"/>
      <c r="Z6" s="25"/>
    </row>
    <row r="7" s="2" customFormat="1" customHeight="1" spans="1:26">
      <c r="A7" s="13">
        <v>1</v>
      </c>
      <c r="B7" s="14"/>
      <c r="C7" s="14" t="s">
        <v>31</v>
      </c>
      <c r="D7" s="12"/>
      <c r="E7" s="14"/>
      <c r="F7" s="14"/>
      <c r="G7" s="14"/>
      <c r="H7" s="14"/>
      <c r="I7" s="18"/>
      <c r="J7" s="14"/>
      <c r="K7" s="14"/>
      <c r="L7" s="14"/>
      <c r="M7" s="19">
        <f t="shared" ref="M7:M14" si="0">N7+R7+S7+T7+U7</f>
        <v>16</v>
      </c>
      <c r="N7" s="19">
        <f t="shared" ref="N7:N14" si="1">SUM(O7:Q7)</f>
        <v>16</v>
      </c>
      <c r="O7" s="20">
        <v>16</v>
      </c>
      <c r="P7" s="20">
        <v>0</v>
      </c>
      <c r="Q7" s="20">
        <v>0</v>
      </c>
      <c r="R7" s="20">
        <v>0</v>
      </c>
      <c r="S7" s="20">
        <v>0</v>
      </c>
      <c r="T7" s="19">
        <f t="shared" ref="T7:T14" si="2">W7+X7</f>
        <v>0</v>
      </c>
      <c r="U7" s="20">
        <v>0</v>
      </c>
      <c r="V7" s="20">
        <v>0</v>
      </c>
      <c r="W7" s="23">
        <v>0</v>
      </c>
      <c r="X7" s="23">
        <v>0</v>
      </c>
      <c r="Y7" s="20">
        <v>16</v>
      </c>
      <c r="Z7" s="20">
        <v>16</v>
      </c>
    </row>
    <row r="8" customHeight="1" spans="1:26">
      <c r="A8" s="13">
        <v>2</v>
      </c>
      <c r="B8" s="14"/>
      <c r="C8" s="14" t="s">
        <v>32</v>
      </c>
      <c r="D8" s="14"/>
      <c r="E8" s="14"/>
      <c r="F8" s="14"/>
      <c r="G8" s="14"/>
      <c r="H8" s="14"/>
      <c r="I8" s="18"/>
      <c r="J8" s="14"/>
      <c r="K8" s="14"/>
      <c r="L8" s="14"/>
      <c r="M8" s="19">
        <f t="shared" si="0"/>
        <v>16</v>
      </c>
      <c r="N8" s="19">
        <f t="shared" si="1"/>
        <v>16</v>
      </c>
      <c r="O8" s="20">
        <v>16</v>
      </c>
      <c r="P8" s="20">
        <v>0</v>
      </c>
      <c r="Q8" s="20">
        <v>0</v>
      </c>
      <c r="R8" s="20">
        <v>0</v>
      </c>
      <c r="S8" s="20">
        <v>0</v>
      </c>
      <c r="T8" s="19">
        <f t="shared" si="2"/>
        <v>0</v>
      </c>
      <c r="U8" s="20">
        <v>0</v>
      </c>
      <c r="V8" s="20">
        <v>0</v>
      </c>
      <c r="W8" s="23">
        <v>0</v>
      </c>
      <c r="X8" s="23">
        <v>0</v>
      </c>
      <c r="Y8" s="20">
        <v>16</v>
      </c>
      <c r="Z8" s="20">
        <v>16</v>
      </c>
    </row>
    <row r="9" customHeight="1" spans="1:26">
      <c r="A9" s="13">
        <v>3</v>
      </c>
      <c r="B9" s="14" t="s">
        <v>33</v>
      </c>
      <c r="C9" s="14" t="s">
        <v>34</v>
      </c>
      <c r="D9" s="14"/>
      <c r="E9" s="14"/>
      <c r="F9" s="14"/>
      <c r="G9" s="14"/>
      <c r="H9" s="14"/>
      <c r="I9" s="18"/>
      <c r="J9" s="14"/>
      <c r="K9" s="14"/>
      <c r="L9" s="14"/>
      <c r="M9" s="19">
        <f t="shared" si="0"/>
        <v>16</v>
      </c>
      <c r="N9" s="19">
        <f t="shared" si="1"/>
        <v>16</v>
      </c>
      <c r="O9" s="20">
        <v>16</v>
      </c>
      <c r="P9" s="20">
        <v>0</v>
      </c>
      <c r="Q9" s="20">
        <v>0</v>
      </c>
      <c r="R9" s="20">
        <v>0</v>
      </c>
      <c r="S9" s="20">
        <v>0</v>
      </c>
      <c r="T9" s="19">
        <f t="shared" si="2"/>
        <v>0</v>
      </c>
      <c r="U9" s="20">
        <v>0</v>
      </c>
      <c r="V9" s="20">
        <v>0</v>
      </c>
      <c r="W9" s="23">
        <v>0</v>
      </c>
      <c r="X9" s="23">
        <v>0</v>
      </c>
      <c r="Y9" s="20">
        <v>16</v>
      </c>
      <c r="Z9" s="20">
        <v>16</v>
      </c>
    </row>
    <row r="10" customHeight="1" spans="1:26">
      <c r="A10" s="13">
        <v>4</v>
      </c>
      <c r="B10" s="14" t="s">
        <v>35</v>
      </c>
      <c r="C10" s="14" t="s">
        <v>36</v>
      </c>
      <c r="D10" s="14"/>
      <c r="E10" s="14"/>
      <c r="F10" s="14"/>
      <c r="G10" s="14"/>
      <c r="H10" s="14"/>
      <c r="I10" s="18"/>
      <c r="J10" s="14"/>
      <c r="K10" s="14"/>
      <c r="L10" s="14"/>
      <c r="M10" s="19">
        <f t="shared" si="0"/>
        <v>16</v>
      </c>
      <c r="N10" s="19">
        <f t="shared" si="1"/>
        <v>16</v>
      </c>
      <c r="O10" s="20">
        <v>16</v>
      </c>
      <c r="P10" s="20">
        <v>0</v>
      </c>
      <c r="Q10" s="20">
        <v>0</v>
      </c>
      <c r="R10" s="20">
        <v>0</v>
      </c>
      <c r="S10" s="20">
        <v>0</v>
      </c>
      <c r="T10" s="19">
        <f t="shared" si="2"/>
        <v>0</v>
      </c>
      <c r="U10" s="20">
        <v>0</v>
      </c>
      <c r="V10" s="20">
        <v>0</v>
      </c>
      <c r="W10" s="23">
        <v>0</v>
      </c>
      <c r="X10" s="23">
        <v>0</v>
      </c>
      <c r="Y10" s="20">
        <v>16</v>
      </c>
      <c r="Z10" s="20">
        <v>16</v>
      </c>
    </row>
    <row r="11" customHeight="1" spans="1:26">
      <c r="A11" s="13">
        <v>5</v>
      </c>
      <c r="B11" s="14"/>
      <c r="C11" s="14"/>
      <c r="D11" s="14" t="s">
        <v>37</v>
      </c>
      <c r="E11" s="14" t="s">
        <v>38</v>
      </c>
      <c r="F11" s="14" t="s">
        <v>39</v>
      </c>
      <c r="G11" s="14" t="s">
        <v>40</v>
      </c>
      <c r="H11" s="14" t="s">
        <v>41</v>
      </c>
      <c r="I11" s="18" t="s">
        <v>42</v>
      </c>
      <c r="J11" s="14" t="s">
        <v>43</v>
      </c>
      <c r="K11" s="14" t="s">
        <v>44</v>
      </c>
      <c r="L11" s="14" t="s">
        <v>45</v>
      </c>
      <c r="M11" s="19">
        <f t="shared" si="0"/>
        <v>9</v>
      </c>
      <c r="N11" s="19">
        <f t="shared" si="1"/>
        <v>9</v>
      </c>
      <c r="O11" s="20">
        <v>9</v>
      </c>
      <c r="P11" s="20">
        <v>0</v>
      </c>
      <c r="Q11" s="20">
        <v>0</v>
      </c>
      <c r="R11" s="20">
        <v>0</v>
      </c>
      <c r="S11" s="20">
        <v>0</v>
      </c>
      <c r="T11" s="19">
        <f t="shared" si="2"/>
        <v>0</v>
      </c>
      <c r="U11" s="20">
        <v>0</v>
      </c>
      <c r="V11" s="20">
        <v>0</v>
      </c>
      <c r="W11" s="23">
        <v>0</v>
      </c>
      <c r="X11" s="23">
        <v>0</v>
      </c>
      <c r="Y11" s="20">
        <v>9</v>
      </c>
      <c r="Z11" s="20">
        <v>9</v>
      </c>
    </row>
    <row r="12" customHeight="1" spans="1:26">
      <c r="A12" s="13">
        <v>6</v>
      </c>
      <c r="B12" s="14"/>
      <c r="C12" s="14"/>
      <c r="D12" s="14" t="s">
        <v>37</v>
      </c>
      <c r="E12" s="14" t="s">
        <v>38</v>
      </c>
      <c r="F12" s="14" t="s">
        <v>39</v>
      </c>
      <c r="G12" s="14" t="s">
        <v>40</v>
      </c>
      <c r="H12" s="14" t="s">
        <v>46</v>
      </c>
      <c r="I12" s="18" t="s">
        <v>47</v>
      </c>
      <c r="J12" s="14" t="s">
        <v>43</v>
      </c>
      <c r="K12" s="14" t="s">
        <v>44</v>
      </c>
      <c r="L12" s="14" t="s">
        <v>45</v>
      </c>
      <c r="M12" s="19">
        <f t="shared" si="0"/>
        <v>2</v>
      </c>
      <c r="N12" s="19">
        <f t="shared" si="1"/>
        <v>2</v>
      </c>
      <c r="O12" s="20">
        <v>2</v>
      </c>
      <c r="P12" s="20">
        <v>0</v>
      </c>
      <c r="Q12" s="20">
        <v>0</v>
      </c>
      <c r="R12" s="20">
        <v>0</v>
      </c>
      <c r="S12" s="20">
        <v>0</v>
      </c>
      <c r="T12" s="19">
        <f t="shared" si="2"/>
        <v>0</v>
      </c>
      <c r="U12" s="20">
        <v>0</v>
      </c>
      <c r="V12" s="20">
        <v>0</v>
      </c>
      <c r="W12" s="23">
        <v>0</v>
      </c>
      <c r="X12" s="23">
        <v>0</v>
      </c>
      <c r="Y12" s="20">
        <v>2</v>
      </c>
      <c r="Z12" s="20">
        <v>2</v>
      </c>
    </row>
    <row r="13" customHeight="1" spans="1:26">
      <c r="A13" s="13">
        <v>7</v>
      </c>
      <c r="B13" s="14"/>
      <c r="C13" s="14"/>
      <c r="D13" s="14" t="s">
        <v>37</v>
      </c>
      <c r="E13" s="14" t="s">
        <v>38</v>
      </c>
      <c r="F13" s="14" t="s">
        <v>39</v>
      </c>
      <c r="G13" s="14" t="s">
        <v>40</v>
      </c>
      <c r="H13" s="14" t="s">
        <v>48</v>
      </c>
      <c r="I13" s="18" t="s">
        <v>49</v>
      </c>
      <c r="J13" s="14" t="s">
        <v>43</v>
      </c>
      <c r="K13" s="14" t="s">
        <v>44</v>
      </c>
      <c r="L13" s="14" t="s">
        <v>45</v>
      </c>
      <c r="M13" s="19">
        <f t="shared" si="0"/>
        <v>4</v>
      </c>
      <c r="N13" s="19">
        <f t="shared" si="1"/>
        <v>4</v>
      </c>
      <c r="O13" s="20">
        <v>4</v>
      </c>
      <c r="P13" s="20">
        <v>0</v>
      </c>
      <c r="Q13" s="20">
        <v>0</v>
      </c>
      <c r="R13" s="20">
        <v>0</v>
      </c>
      <c r="S13" s="20">
        <v>0</v>
      </c>
      <c r="T13" s="19">
        <f t="shared" si="2"/>
        <v>0</v>
      </c>
      <c r="U13" s="20">
        <v>0</v>
      </c>
      <c r="V13" s="20">
        <v>0</v>
      </c>
      <c r="W13" s="23">
        <v>0</v>
      </c>
      <c r="X13" s="23">
        <v>0</v>
      </c>
      <c r="Y13" s="20">
        <v>4</v>
      </c>
      <c r="Z13" s="20">
        <v>4</v>
      </c>
    </row>
    <row r="14" customHeight="1" spans="1:26">
      <c r="A14" s="13">
        <v>8</v>
      </c>
      <c r="B14" s="14"/>
      <c r="C14" s="14"/>
      <c r="D14" s="14" t="s">
        <v>50</v>
      </c>
      <c r="E14" s="14" t="s">
        <v>51</v>
      </c>
      <c r="F14" s="14" t="s">
        <v>39</v>
      </c>
      <c r="G14" s="14" t="s">
        <v>40</v>
      </c>
      <c r="H14" s="14" t="s">
        <v>52</v>
      </c>
      <c r="I14" s="18" t="s">
        <v>53</v>
      </c>
      <c r="J14" s="14" t="s">
        <v>54</v>
      </c>
      <c r="K14" s="14" t="s">
        <v>44</v>
      </c>
      <c r="L14" s="14" t="s">
        <v>45</v>
      </c>
      <c r="M14" s="19">
        <f t="shared" si="0"/>
        <v>1</v>
      </c>
      <c r="N14" s="19">
        <f t="shared" si="1"/>
        <v>1</v>
      </c>
      <c r="O14" s="20">
        <v>1</v>
      </c>
      <c r="P14" s="20">
        <v>0</v>
      </c>
      <c r="Q14" s="20">
        <v>0</v>
      </c>
      <c r="R14" s="20">
        <v>0</v>
      </c>
      <c r="S14" s="20">
        <v>0</v>
      </c>
      <c r="T14" s="19">
        <f t="shared" si="2"/>
        <v>0</v>
      </c>
      <c r="U14" s="20">
        <v>0</v>
      </c>
      <c r="V14" s="20">
        <v>0</v>
      </c>
      <c r="W14" s="23">
        <v>0</v>
      </c>
      <c r="X14" s="23">
        <v>0</v>
      </c>
      <c r="Y14" s="20">
        <v>1</v>
      </c>
      <c r="Z14" s="20">
        <v>1</v>
      </c>
    </row>
  </sheetData>
  <mergeCells count="24">
    <mergeCell ref="A1:Z1"/>
    <mergeCell ref="A2:Z2"/>
    <mergeCell ref="A3:C3"/>
    <mergeCell ref="M4:V4"/>
    <mergeCell ref="N5:Q5"/>
    <mergeCell ref="U5:V5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5:M6"/>
    <mergeCell ref="R5:R6"/>
    <mergeCell ref="S5:S6"/>
    <mergeCell ref="T5:T6"/>
    <mergeCell ref="Y4:Y6"/>
    <mergeCell ref="Z4:Z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351 - 政府采购预算表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2026-01-16T06:16:06Z</dcterms:created>
  <dcterms:modified xsi:type="dcterms:W3CDTF">2026-01-16T06:16:55Z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