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BaiduSyncdisk\办公\常用\政务公开\2025-2026学年度第二学期政务公开\"/>
    </mc:Choice>
  </mc:AlternateContent>
  <xr:revisionPtr revIDLastSave="0" documentId="13_ncr:1_{661BCD1F-AD66-4C4E-A863-69C565C13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T13" i="1"/>
  <c r="T12" i="1"/>
  <c r="T11" i="1"/>
  <c r="T10" i="1"/>
  <c r="T9" i="1"/>
  <c r="T8" i="1"/>
  <c r="T7" i="1"/>
  <c r="T6" i="1"/>
</calcChain>
</file>

<file path=xl/sharedStrings.xml><?xml version="1.0" encoding="utf-8"?>
<sst xmlns="http://schemas.openxmlformats.org/spreadsheetml/2006/main" count="153" uniqueCount="61">
  <si>
    <t>Id</t>
  </si>
  <si>
    <t>支出预算信息（必录）</t>
  </si>
  <si>
    <t>关联ID</t>
  </si>
  <si>
    <t>采购类别</t>
  </si>
  <si>
    <t>采购品目（必录）</t>
  </si>
  <si>
    <t>购买服务指导性目录</t>
  </si>
  <si>
    <t>采购方式</t>
  </si>
  <si>
    <t>组织形式</t>
  </si>
  <si>
    <t>代理机构</t>
  </si>
  <si>
    <t>产品规格或技术参数</t>
  </si>
  <si>
    <t>数量</t>
  </si>
  <si>
    <t>单价</t>
  </si>
  <si>
    <t>是否新增资产</t>
  </si>
  <si>
    <t>资金性质</t>
  </si>
  <si>
    <t>财政拨款</t>
  </si>
  <si>
    <t>采购金额</t>
  </si>
  <si>
    <t>计划投入使用时间</t>
  </si>
  <si>
    <t>联系人</t>
  </si>
  <si>
    <t>政府采购政策功能</t>
  </si>
  <si>
    <t>预留份额</t>
  </si>
  <si>
    <t>不适宜预留情形</t>
  </si>
  <si>
    <t>任务名称</t>
  </si>
  <si>
    <t>功能科目</t>
  </si>
  <si>
    <t>部门经济科目</t>
  </si>
  <si>
    <t>支出管理方式</t>
  </si>
  <si>
    <t>资金来源</t>
  </si>
  <si>
    <t>中小微企业预留金额</t>
  </si>
  <si>
    <t>其中小微企业预留金额</t>
  </si>
  <si>
    <t>**</t>
  </si>
  <si>
    <t>公用经费综合定额</t>
  </si>
  <si>
    <t>2050204_高中教育</t>
  </si>
  <si>
    <t>30201_办公费</t>
  </si>
  <si>
    <t>11111_一般财力</t>
  </si>
  <si>
    <t>11_年初安排</t>
  </si>
  <si>
    <t>01</t>
  </si>
  <si>
    <t>A05040101_复印纸</t>
  </si>
  <si>
    <t>7_电子卖场</t>
  </si>
  <si>
    <t>11_集中采购机构采购</t>
  </si>
  <si>
    <t>4</t>
  </si>
  <si>
    <t>70克A4</t>
  </si>
  <si>
    <t>111_一般公共预算资金</t>
  </si>
  <si>
    <t>04</t>
  </si>
  <si>
    <t>30209_物业管理费</t>
  </si>
  <si>
    <t>02</t>
  </si>
  <si>
    <t>C2104_物业管理服务</t>
  </si>
  <si>
    <t>服务达标</t>
  </si>
  <si>
    <t>30231_公务用车运行维护费</t>
  </si>
  <si>
    <t>C18040102_财产保险服务</t>
  </si>
  <si>
    <t>交强险等</t>
  </si>
  <si>
    <t>C23120301_车辆维修和保养服务</t>
  </si>
  <si>
    <t>及时保质保量</t>
  </si>
  <si>
    <t>C23120302_车辆加油、添加燃料服务</t>
  </si>
  <si>
    <t>92#</t>
  </si>
  <si>
    <t>30202_印刷费</t>
  </si>
  <si>
    <t>C23090199_其他印刷服务</t>
  </si>
  <si>
    <t>印刷清晰无误，供货及时</t>
  </si>
  <si>
    <t>31002_办公设备购置</t>
  </si>
  <si>
    <t>A02061504_不间断电源</t>
  </si>
  <si>
    <t>艾沃生</t>
  </si>
  <si>
    <t>A02061804_空调机</t>
  </si>
  <si>
    <t>海信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</si>
</sst>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\ #,##0.000000;\ \-#,##0.000000;\ &quot;-&quot;??;@"/>
    <numFmt numFmtId="181" formatCode="#,##0.000000"/>
    <numFmt numFmtId="182" formatCode="\ #,##0.00;\ \(#,##0.00\);\ &quot;-&quot;??;@"/>
    <numFmt numFmtId="183" formatCode="\ #,##0.000000;\ \-#,##0.000000;\ &quot;&quot;??;@"/>
  </numFmts>
  <fonts count="7" x14ac:knownFonts="1">
    <font>
      <sz val="11"/>
      <color rgb="FF000000"/>
      <name val="宋体"/>
      <charset val="134"/>
      <scheme val="minor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0"/>
      <name val="Calibri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3">
    <xf numFmtId="0" fontId="0" fillId="0" borderId="0" xfId="0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4"/>
  <sheetViews>
    <sheetView tabSelected="1" workbookViewId="0">
      <pane xSplit="2" ySplit="1" topLeftCell="D2" activePane="bottomRight" state="frozen"/>
      <selection pane="topRight"/>
      <selection pane="bottomLeft"/>
      <selection pane="bottomRight" activeCell="I21" sqref="I21"/>
    </sheetView>
  </sheetViews>
  <sheetFormatPr defaultColWidth="8.875" defaultRowHeight="15" customHeight="1" x14ac:dyDescent="0.15"/>
  <cols>
    <col min="1" max="1" width="8.875" style="12" hidden="1"/>
    <col min="2" max="2" width="21.75" style="12" customWidth="1"/>
    <col min="3" max="3" width="8.875" style="12" hidden="1"/>
    <col min="4" max="4" width="18.625" style="12" customWidth="1"/>
    <col min="5" max="5" width="19.125" style="12" customWidth="1"/>
    <col min="6" max="6" width="17.25" style="12" customWidth="1"/>
    <col min="7" max="7" width="17.75" style="12" customWidth="1"/>
    <col min="8" max="8" width="15.625" style="12" customWidth="1"/>
    <col min="9" max="9" width="21.125" style="12" customWidth="1"/>
    <col min="10" max="10" width="21.375" style="12" customWidth="1"/>
    <col min="11" max="13" width="14.25" style="12" customWidth="1"/>
    <col min="14" max="14" width="15.625" style="12" customWidth="1"/>
    <col min="15" max="15" width="8.875" style="12"/>
    <col min="16" max="16" width="13.25" style="12" customWidth="1"/>
    <col min="17" max="17" width="8.625" style="12" customWidth="1"/>
    <col min="18" max="18" width="19.25" style="12" hidden="1" customWidth="1"/>
    <col min="19" max="19" width="18.25" style="12" hidden="1" customWidth="1"/>
    <col min="20" max="20" width="14.25" style="12" customWidth="1"/>
    <col min="21" max="22" width="14.25" style="12" hidden="1" customWidth="1"/>
    <col min="23" max="26" width="14.25" style="12" customWidth="1"/>
    <col min="27" max="16384" width="8.875" style="12"/>
  </cols>
  <sheetData>
    <row r="2" spans="1:26" s="1" customFormat="1" ht="21" customHeight="1" x14ac:dyDescent="0.15">
      <c r="A2" s="2" t="s">
        <v>0</v>
      </c>
      <c r="B2" s="5" t="s">
        <v>1</v>
      </c>
      <c r="C2" s="5" t="s">
        <v>2</v>
      </c>
      <c r="D2" s="8"/>
      <c r="E2" s="8"/>
      <c r="F2" s="8"/>
      <c r="G2" s="8"/>
      <c r="H2" s="8" t="s">
        <v>3</v>
      </c>
      <c r="I2" s="5" t="s">
        <v>4</v>
      </c>
      <c r="J2" s="6" t="s">
        <v>5</v>
      </c>
      <c r="K2" s="8" t="s">
        <v>6</v>
      </c>
      <c r="L2" s="8" t="s">
        <v>7</v>
      </c>
      <c r="M2" s="8" t="s">
        <v>8</v>
      </c>
      <c r="N2" s="7" t="s">
        <v>9</v>
      </c>
      <c r="O2" s="7" t="s">
        <v>10</v>
      </c>
      <c r="P2" s="7" t="s">
        <v>11</v>
      </c>
      <c r="Q2" s="7" t="s">
        <v>12</v>
      </c>
      <c r="R2" s="7" t="s">
        <v>13</v>
      </c>
      <c r="S2" s="7" t="s">
        <v>14</v>
      </c>
      <c r="T2" s="7" t="s">
        <v>15</v>
      </c>
      <c r="U2" s="9" t="s">
        <v>16</v>
      </c>
      <c r="V2" s="7" t="s">
        <v>17</v>
      </c>
      <c r="W2" s="10" t="s">
        <v>18</v>
      </c>
      <c r="X2" s="11" t="s">
        <v>19</v>
      </c>
      <c r="Y2" s="11"/>
      <c r="Z2" s="11" t="s">
        <v>20</v>
      </c>
    </row>
    <row r="3" spans="1:26" s="1" customFormat="1" ht="21" customHeight="1" x14ac:dyDescent="0.15">
      <c r="A3" s="2"/>
      <c r="B3" s="6" t="s">
        <v>21</v>
      </c>
      <c r="C3" s="3"/>
      <c r="D3" s="9" t="s">
        <v>22</v>
      </c>
      <c r="E3" s="9" t="s">
        <v>23</v>
      </c>
      <c r="F3" s="9" t="s">
        <v>24</v>
      </c>
      <c r="G3" s="9" t="s">
        <v>25</v>
      </c>
      <c r="H3" s="8"/>
      <c r="I3" s="5"/>
      <c r="J3" s="6"/>
      <c r="K3" s="8"/>
      <c r="L3" s="8"/>
      <c r="M3" s="8"/>
      <c r="N3" s="7"/>
      <c r="O3" s="7"/>
      <c r="P3" s="7"/>
      <c r="Q3" s="7"/>
      <c r="R3" s="7"/>
      <c r="S3" s="7"/>
      <c r="T3" s="9"/>
      <c r="U3" s="9"/>
      <c r="V3" s="9"/>
      <c r="W3" s="10"/>
      <c r="X3" s="11" t="s">
        <v>26</v>
      </c>
      <c r="Y3" s="11" t="s">
        <v>27</v>
      </c>
      <c r="Z3" s="11"/>
    </row>
    <row r="4" spans="1:26" s="1" customFormat="1" ht="21" customHeight="1" x14ac:dyDescent="0.15">
      <c r="A4" s="2"/>
      <c r="B4" s="6"/>
      <c r="C4" s="3"/>
      <c r="D4" s="9"/>
      <c r="E4" s="9"/>
      <c r="F4" s="9"/>
      <c r="G4" s="9"/>
      <c r="H4" s="8"/>
      <c r="I4" s="5"/>
      <c r="J4" s="6"/>
      <c r="K4" s="8"/>
      <c r="L4" s="8"/>
      <c r="M4" s="8"/>
      <c r="N4" s="7"/>
      <c r="O4" s="7"/>
      <c r="P4" s="7"/>
      <c r="Q4" s="7"/>
      <c r="R4" s="7"/>
      <c r="S4" s="7"/>
      <c r="T4" s="7"/>
      <c r="U4" s="9"/>
      <c r="V4" s="9"/>
      <c r="W4" s="10"/>
      <c r="X4" s="11"/>
      <c r="Y4" s="11"/>
      <c r="Z4" s="11"/>
    </row>
    <row r="5" spans="1:26" ht="21" customHeight="1" x14ac:dyDescent="0.15">
      <c r="B5" s="6"/>
      <c r="D5" s="9"/>
      <c r="E5" s="9"/>
      <c r="F5" s="9"/>
      <c r="G5" s="9"/>
      <c r="H5" s="13"/>
      <c r="I5" s="5"/>
      <c r="J5" s="6"/>
      <c r="K5" s="13"/>
      <c r="L5" s="13"/>
      <c r="M5" s="13"/>
      <c r="N5" s="7"/>
      <c r="O5" s="7"/>
      <c r="P5" s="7"/>
      <c r="Q5" s="7"/>
      <c r="R5" s="2"/>
      <c r="S5" s="2"/>
      <c r="T5" s="14"/>
      <c r="U5" s="15"/>
      <c r="V5" s="2"/>
      <c r="W5" s="10"/>
      <c r="X5" s="11"/>
      <c r="Y5" s="11"/>
      <c r="Z5" s="11"/>
    </row>
    <row r="6" spans="1:26" s="17" customFormat="1" ht="24" customHeight="1" x14ac:dyDescent="0.15">
      <c r="A6" s="4"/>
      <c r="B6" s="2" t="s">
        <v>28</v>
      </c>
      <c r="C6" s="2" t="s">
        <v>28</v>
      </c>
      <c r="D6" s="2" t="s">
        <v>28</v>
      </c>
      <c r="E6" s="2" t="s">
        <v>28</v>
      </c>
      <c r="F6" s="2" t="s">
        <v>28</v>
      </c>
      <c r="G6" s="2" t="s">
        <v>28</v>
      </c>
      <c r="H6" s="2" t="s">
        <v>28</v>
      </c>
      <c r="I6" s="2" t="s">
        <v>28</v>
      </c>
      <c r="J6" s="2" t="s">
        <v>28</v>
      </c>
      <c r="K6" s="2" t="s">
        <v>28</v>
      </c>
      <c r="L6" s="2" t="s">
        <v>28</v>
      </c>
      <c r="M6" s="2" t="s">
        <v>28</v>
      </c>
      <c r="N6" s="2" t="s">
        <v>28</v>
      </c>
      <c r="O6" s="2" t="s">
        <v>28</v>
      </c>
      <c r="P6" s="2" t="s">
        <v>28</v>
      </c>
      <c r="Q6" s="2" t="s">
        <v>28</v>
      </c>
      <c r="R6" s="2" t="s">
        <v>28</v>
      </c>
      <c r="S6" s="2"/>
      <c r="T6" s="16">
        <f>SUM(T7:T564)</f>
        <v>67.150999999999996</v>
      </c>
      <c r="U6" s="4"/>
      <c r="V6" s="2"/>
      <c r="W6" s="2" t="s">
        <v>28</v>
      </c>
      <c r="X6" s="2" t="s">
        <v>28</v>
      </c>
      <c r="Y6" s="2" t="s">
        <v>28</v>
      </c>
      <c r="Z6" s="2" t="s">
        <v>28</v>
      </c>
    </row>
    <row r="7" spans="1:26" s="17" customFormat="1" ht="24" customHeight="1" x14ac:dyDescent="0.15">
      <c r="A7" s="4">
        <v>3216597</v>
      </c>
      <c r="B7" s="4" t="s">
        <v>29</v>
      </c>
      <c r="C7" s="4">
        <v>3216297</v>
      </c>
      <c r="D7" s="15" t="s">
        <v>30</v>
      </c>
      <c r="E7" s="15" t="s">
        <v>31</v>
      </c>
      <c r="F7" s="15" t="s">
        <v>32</v>
      </c>
      <c r="G7" s="15" t="s">
        <v>33</v>
      </c>
      <c r="H7" s="15" t="s">
        <v>34</v>
      </c>
      <c r="I7" s="4" t="s">
        <v>35</v>
      </c>
      <c r="J7" s="15"/>
      <c r="K7" s="15" t="s">
        <v>36</v>
      </c>
      <c r="L7" s="15" t="s">
        <v>37</v>
      </c>
      <c r="M7" s="15" t="s">
        <v>38</v>
      </c>
      <c r="N7" s="4" t="s">
        <v>39</v>
      </c>
      <c r="O7" s="18">
        <v>1</v>
      </c>
      <c r="P7" s="19">
        <v>1</v>
      </c>
      <c r="Q7" s="4" t="b">
        <v>0</v>
      </c>
      <c r="R7" s="4" t="s">
        <v>40</v>
      </c>
      <c r="S7" s="20">
        <v>0</v>
      </c>
      <c r="T7" s="21">
        <f t="shared" ref="T7:T14" si="0">O7*P7</f>
        <v>1</v>
      </c>
      <c r="U7" s="20"/>
      <c r="V7" s="20"/>
      <c r="W7" s="22" t="s">
        <v>41</v>
      </c>
      <c r="X7" s="21">
        <v>0</v>
      </c>
      <c r="Y7" s="21">
        <v>0</v>
      </c>
      <c r="Z7" s="22"/>
    </row>
    <row r="8" spans="1:26" ht="24" customHeight="1" x14ac:dyDescent="0.15">
      <c r="A8" s="4">
        <v>3216595</v>
      </c>
      <c r="B8" s="4" t="s">
        <v>29</v>
      </c>
      <c r="C8" s="4">
        <v>3216306</v>
      </c>
      <c r="D8" s="4" t="s">
        <v>30</v>
      </c>
      <c r="E8" s="4" t="s">
        <v>42</v>
      </c>
      <c r="F8" s="4" t="s">
        <v>32</v>
      </c>
      <c r="G8" s="4" t="s">
        <v>33</v>
      </c>
      <c r="H8" s="4" t="s">
        <v>43</v>
      </c>
      <c r="I8" s="4" t="s">
        <v>44</v>
      </c>
      <c r="J8" s="4"/>
      <c r="K8" s="4" t="s">
        <v>36</v>
      </c>
      <c r="L8" s="4" t="s">
        <v>37</v>
      </c>
      <c r="M8" s="4" t="s">
        <v>38</v>
      </c>
      <c r="N8" s="4" t="s">
        <v>45</v>
      </c>
      <c r="O8" s="18">
        <v>1</v>
      </c>
      <c r="P8" s="19">
        <v>49.9</v>
      </c>
      <c r="Q8" s="4" t="b">
        <v>0</v>
      </c>
      <c r="R8" s="4" t="s">
        <v>40</v>
      </c>
      <c r="S8" s="20">
        <v>0</v>
      </c>
      <c r="T8" s="21">
        <f t="shared" si="0"/>
        <v>49.9</v>
      </c>
      <c r="U8" s="20"/>
      <c r="V8" s="20"/>
      <c r="W8" s="22" t="s">
        <v>41</v>
      </c>
      <c r="X8" s="21">
        <v>0</v>
      </c>
      <c r="Y8" s="21">
        <v>0</v>
      </c>
      <c r="Z8" s="22"/>
    </row>
    <row r="9" spans="1:26" ht="24" customHeight="1" x14ac:dyDescent="0.15">
      <c r="A9" s="4">
        <v>3216596</v>
      </c>
      <c r="B9" s="4" t="s">
        <v>29</v>
      </c>
      <c r="C9" s="4">
        <v>3216303</v>
      </c>
      <c r="D9" s="4" t="s">
        <v>30</v>
      </c>
      <c r="E9" s="4" t="s">
        <v>46</v>
      </c>
      <c r="F9" s="4" t="s">
        <v>32</v>
      </c>
      <c r="G9" s="4" t="s">
        <v>33</v>
      </c>
      <c r="H9" s="4" t="s">
        <v>43</v>
      </c>
      <c r="I9" s="4" t="s">
        <v>47</v>
      </c>
      <c r="J9" s="4"/>
      <c r="K9" s="4" t="s">
        <v>36</v>
      </c>
      <c r="L9" s="4" t="s">
        <v>37</v>
      </c>
      <c r="M9" s="4" t="s">
        <v>38</v>
      </c>
      <c r="N9" s="4" t="s">
        <v>48</v>
      </c>
      <c r="O9" s="18">
        <v>1</v>
      </c>
      <c r="P9" s="19">
        <v>0.1085</v>
      </c>
      <c r="Q9" s="4" t="b">
        <v>0</v>
      </c>
      <c r="R9" s="4" t="s">
        <v>40</v>
      </c>
      <c r="S9" s="20">
        <v>0</v>
      </c>
      <c r="T9" s="21">
        <f t="shared" si="0"/>
        <v>0.1085</v>
      </c>
      <c r="U9" s="20"/>
      <c r="V9" s="20"/>
      <c r="W9" s="22" t="s">
        <v>41</v>
      </c>
      <c r="X9" s="21">
        <v>0</v>
      </c>
      <c r="Y9" s="21">
        <v>0</v>
      </c>
      <c r="Z9" s="22"/>
    </row>
    <row r="10" spans="1:26" ht="24" customHeight="1" x14ac:dyDescent="0.15">
      <c r="A10" s="4">
        <v>3216598</v>
      </c>
      <c r="B10" s="4" t="s">
        <v>29</v>
      </c>
      <c r="C10" s="4">
        <v>3216303</v>
      </c>
      <c r="D10" s="4" t="s">
        <v>30</v>
      </c>
      <c r="E10" s="4" t="s">
        <v>46</v>
      </c>
      <c r="F10" s="4" t="s">
        <v>32</v>
      </c>
      <c r="G10" s="4" t="s">
        <v>33</v>
      </c>
      <c r="H10" s="4" t="s">
        <v>43</v>
      </c>
      <c r="I10" s="4" t="s">
        <v>49</v>
      </c>
      <c r="J10" s="4"/>
      <c r="K10" s="4" t="s">
        <v>36</v>
      </c>
      <c r="L10" s="4" t="s">
        <v>37</v>
      </c>
      <c r="M10" s="4" t="s">
        <v>38</v>
      </c>
      <c r="N10" s="4" t="s">
        <v>50</v>
      </c>
      <c r="O10" s="18">
        <v>1</v>
      </c>
      <c r="P10" s="19">
        <v>0.1915</v>
      </c>
      <c r="Q10" s="4" t="b">
        <v>0</v>
      </c>
      <c r="R10" s="4" t="s">
        <v>40</v>
      </c>
      <c r="S10" s="20">
        <v>0</v>
      </c>
      <c r="T10" s="21">
        <f t="shared" si="0"/>
        <v>0.1915</v>
      </c>
      <c r="U10" s="20"/>
      <c r="V10" s="20"/>
      <c r="W10" s="22" t="s">
        <v>41</v>
      </c>
      <c r="X10" s="21">
        <v>0</v>
      </c>
      <c r="Y10" s="21">
        <v>0</v>
      </c>
      <c r="Z10" s="22"/>
    </row>
    <row r="11" spans="1:26" ht="24" customHeight="1" x14ac:dyDescent="0.15">
      <c r="A11" s="4">
        <v>3216599</v>
      </c>
      <c r="B11" s="4" t="s">
        <v>29</v>
      </c>
      <c r="C11" s="4">
        <v>3216303</v>
      </c>
      <c r="D11" s="4" t="s">
        <v>30</v>
      </c>
      <c r="E11" s="4" t="s">
        <v>46</v>
      </c>
      <c r="F11" s="4" t="s">
        <v>32</v>
      </c>
      <c r="G11" s="4" t="s">
        <v>33</v>
      </c>
      <c r="H11" s="4" t="s">
        <v>43</v>
      </c>
      <c r="I11" s="4" t="s">
        <v>51</v>
      </c>
      <c r="J11" s="4"/>
      <c r="K11" s="4" t="s">
        <v>36</v>
      </c>
      <c r="L11" s="4" t="s">
        <v>37</v>
      </c>
      <c r="M11" s="4" t="s">
        <v>38</v>
      </c>
      <c r="N11" s="4" t="s">
        <v>52</v>
      </c>
      <c r="O11" s="18">
        <v>1</v>
      </c>
      <c r="P11" s="19">
        <v>0.7</v>
      </c>
      <c r="Q11" s="4" t="b">
        <v>0</v>
      </c>
      <c r="R11" s="4" t="s">
        <v>40</v>
      </c>
      <c r="S11" s="20">
        <v>0</v>
      </c>
      <c r="T11" s="21">
        <f t="shared" si="0"/>
        <v>0.7</v>
      </c>
      <c r="U11" s="20"/>
      <c r="V11" s="20"/>
      <c r="W11" s="22" t="s">
        <v>41</v>
      </c>
      <c r="X11" s="21">
        <v>0</v>
      </c>
      <c r="Y11" s="21">
        <v>0</v>
      </c>
      <c r="Z11" s="22"/>
    </row>
    <row r="12" spans="1:26" ht="24" customHeight="1" x14ac:dyDescent="0.15">
      <c r="A12" s="4">
        <v>3216827</v>
      </c>
      <c r="B12" s="4" t="s">
        <v>29</v>
      </c>
      <c r="C12" s="4">
        <v>3216299</v>
      </c>
      <c r="D12" s="4" t="s">
        <v>30</v>
      </c>
      <c r="E12" s="4" t="s">
        <v>53</v>
      </c>
      <c r="F12" s="4" t="s">
        <v>32</v>
      </c>
      <c r="G12" s="4" t="s">
        <v>33</v>
      </c>
      <c r="H12" s="4" t="s">
        <v>43</v>
      </c>
      <c r="I12" s="4" t="s">
        <v>54</v>
      </c>
      <c r="J12" s="4"/>
      <c r="K12" s="4" t="s">
        <v>36</v>
      </c>
      <c r="L12" s="4" t="s">
        <v>37</v>
      </c>
      <c r="M12" s="4" t="s">
        <v>38</v>
      </c>
      <c r="N12" s="4" t="s">
        <v>55</v>
      </c>
      <c r="O12" s="18">
        <v>1</v>
      </c>
      <c r="P12" s="19">
        <v>8</v>
      </c>
      <c r="Q12" s="4" t="b">
        <v>0</v>
      </c>
      <c r="R12" s="4" t="s">
        <v>40</v>
      </c>
      <c r="S12" s="20">
        <v>0</v>
      </c>
      <c r="T12" s="21">
        <f t="shared" si="0"/>
        <v>8</v>
      </c>
      <c r="U12" s="20"/>
      <c r="V12" s="20"/>
      <c r="W12" s="22" t="s">
        <v>41</v>
      </c>
      <c r="X12" s="21">
        <v>0</v>
      </c>
      <c r="Y12" s="21">
        <v>0</v>
      </c>
      <c r="Z12" s="22"/>
    </row>
    <row r="13" spans="1:26" ht="24" customHeight="1" x14ac:dyDescent="0.15">
      <c r="A13" s="4">
        <v>3216828</v>
      </c>
      <c r="B13" s="4" t="s">
        <v>29</v>
      </c>
      <c r="C13" s="4">
        <v>3216313</v>
      </c>
      <c r="D13" s="4" t="s">
        <v>30</v>
      </c>
      <c r="E13" s="4" t="s">
        <v>56</v>
      </c>
      <c r="F13" s="4" t="s">
        <v>32</v>
      </c>
      <c r="G13" s="4" t="s">
        <v>33</v>
      </c>
      <c r="H13" s="4" t="s">
        <v>34</v>
      </c>
      <c r="I13" s="4" t="s">
        <v>57</v>
      </c>
      <c r="J13" s="4"/>
      <c r="K13" s="4" t="s">
        <v>36</v>
      </c>
      <c r="L13" s="4" t="s">
        <v>37</v>
      </c>
      <c r="M13" s="4" t="s">
        <v>38</v>
      </c>
      <c r="N13" s="4" t="s">
        <v>58</v>
      </c>
      <c r="O13" s="18">
        <v>1</v>
      </c>
      <c r="P13" s="19">
        <v>4.4560000000000004</v>
      </c>
      <c r="Q13" s="4" t="b">
        <v>0</v>
      </c>
      <c r="R13" s="4" t="s">
        <v>40</v>
      </c>
      <c r="S13" s="20">
        <v>0</v>
      </c>
      <c r="T13" s="21">
        <f t="shared" si="0"/>
        <v>4.4560000000000004</v>
      </c>
      <c r="U13" s="20"/>
      <c r="V13" s="20"/>
      <c r="W13" s="22" t="s">
        <v>41</v>
      </c>
      <c r="X13" s="21">
        <v>0</v>
      </c>
      <c r="Y13" s="21">
        <v>0</v>
      </c>
      <c r="Z13" s="22"/>
    </row>
    <row r="14" spans="1:26" ht="24" customHeight="1" x14ac:dyDescent="0.15">
      <c r="A14" s="4">
        <v>3216826</v>
      </c>
      <c r="B14" s="4" t="s">
        <v>29</v>
      </c>
      <c r="C14" s="4">
        <v>3216313</v>
      </c>
      <c r="D14" s="4" t="s">
        <v>30</v>
      </c>
      <c r="E14" s="4" t="s">
        <v>56</v>
      </c>
      <c r="F14" s="4" t="s">
        <v>32</v>
      </c>
      <c r="G14" s="4" t="s">
        <v>33</v>
      </c>
      <c r="H14" s="4" t="s">
        <v>34</v>
      </c>
      <c r="I14" s="4" t="s">
        <v>59</v>
      </c>
      <c r="J14" s="4"/>
      <c r="K14" s="4" t="s">
        <v>36</v>
      </c>
      <c r="L14" s="4" t="s">
        <v>37</v>
      </c>
      <c r="M14" s="4" t="s">
        <v>38</v>
      </c>
      <c r="N14" s="4" t="s">
        <v>60</v>
      </c>
      <c r="O14" s="18">
        <v>1</v>
      </c>
      <c r="P14" s="19">
        <v>2.7949999999999999</v>
      </c>
      <c r="Q14" s="4" t="b">
        <v>0</v>
      </c>
      <c r="R14" s="4" t="s">
        <v>40</v>
      </c>
      <c r="S14" s="20">
        <v>0</v>
      </c>
      <c r="T14" s="21">
        <f t="shared" si="0"/>
        <v>2.7949999999999999</v>
      </c>
      <c r="U14" s="20"/>
      <c r="V14" s="20"/>
      <c r="W14" s="22" t="s">
        <v>41</v>
      </c>
      <c r="X14" s="21">
        <v>0</v>
      </c>
      <c r="Y14" s="21">
        <v>0</v>
      </c>
      <c r="Z14" s="22"/>
    </row>
  </sheetData>
  <mergeCells count="26">
    <mergeCell ref="V2:V4"/>
    <mergeCell ref="W2:W5"/>
    <mergeCell ref="X3:X5"/>
    <mergeCell ref="Y3:Y5"/>
    <mergeCell ref="Z2:Z5"/>
    <mergeCell ref="Q2:Q5"/>
    <mergeCell ref="R2:R4"/>
    <mergeCell ref="S2:S4"/>
    <mergeCell ref="T2:T5"/>
    <mergeCell ref="U2:U4"/>
    <mergeCell ref="B2:G2"/>
    <mergeCell ref="X2:Y2"/>
    <mergeCell ref="B3:B5"/>
    <mergeCell ref="D3:D5"/>
    <mergeCell ref="E3:E5"/>
    <mergeCell ref="F3:F5"/>
    <mergeCell ref="G3:G5"/>
    <mergeCell ref="H2:H5"/>
    <mergeCell ref="I2:I5"/>
    <mergeCell ref="J2:J5"/>
    <mergeCell ref="K2:K5"/>
    <mergeCell ref="L2:L5"/>
    <mergeCell ref="M2:M5"/>
    <mergeCell ref="N2:N5"/>
    <mergeCell ref="O2:O5"/>
    <mergeCell ref="P2:P5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gz w</cp:lastModifiedBy>
  <dcterms:created xsi:type="dcterms:W3CDTF">2025-11-07T01:16:26Z</dcterms:created>
  <dcterms:modified xsi:type="dcterms:W3CDTF">2026-05-07T02:37:21Z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82C0AA810A2947A8A2DC2E6012C4182B_13</vt:lpwstr>
  </property>
  <property fmtid="{D5CDD505-2E9C-101B-9397-08002B2CF9AE}" pid="3" name="KSOProductBuildVer">
    <vt:lpwstr>2052-12.1.0.23542</vt:lpwstr>
  </property>
</Properties>
</file>