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VerticalScroll="0"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<sst xmlns="http://schemas.openxmlformats.org/spreadsheetml/2006/main" count="352" uniqueCount="191">
  <si>
    <t>政府采购预算表</t>
  </si>
  <si>
    <t>项目编码及名称：[37021122D270E32BD3666]公用经费-综合定额</t>
  </si>
  <si>
    <t>预算年度：2022</t>
  </si>
  <si>
    <t>占位</t>
  </si>
  <si>
    <t>金额单位：万元</t>
  </si>
  <si>
    <t>序号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</si>
  <si>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</si>
  <si>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</si>
  <si>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</si>
  <si>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</si>
  <si>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</si>
  <si>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</si>
  <si>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产品规格或技术参数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</si>
  <si>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</si>
  <si>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</si>
  <si>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</si>
  <si>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</si>
  <si>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</si>
  <si>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</si>
  <si>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</si>
  <si>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</si>
  <si>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</si>
  <si>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</si>
  <si>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</si>
  <si>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</si>
  <si>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</si>
  <si>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</si>
  <si>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数据主键</t>
  </si>
  <si>
    <t>年度预算表主键</t>
  </si>
  <si>
    <t>预算金额</t>
  </si>
  <si>
    <t>附件主键</t>
  </si>
  <si>
    <t>资金性质代码</t>
  </si>
  <si>
    <t>政府采购品目代码</t>
  </si>
  <si>
    <t>资金性质</t>
  </si>
  <si>
    <t>栏次</t>
  </si>
  <si>
    <t>合计</t>
  </si>
  <si>
    <t>SUB_ITEM_NAME</t>
  </si>
  <si>
    <t>EXP_FUNC_ID</t>
  </si>
  <si>
    <t>DEP_BGT_ECO_ID</t>
  </si>
  <si>
    <t>BGT_FUND_TYPE_ID</t>
  </si>
  <si>
    <t>FUND_SOURCE_ID</t>
  </si>
  <si>
    <t>PURCAT</t>
  </si>
  <si>
    <t>PUR_CLASS_ID</t>
  </si>
  <si>
    <t>GOVPURWAY</t>
  </si>
  <si>
    <t>PURORGFORM</t>
  </si>
  <si>
    <t>AGENTNAME</t>
  </si>
  <si>
    <t>STD</t>
  </si>
  <si>
    <t>MEASMT_UNIT</t>
  </si>
  <si>
    <t>PRICE</t>
  </si>
  <si>
    <t>PUR_QUA</t>
  </si>
  <si>
    <t>PUR_AMT</t>
  </si>
  <si>
    <t>POLICY_FUNC</t>
  </si>
  <si>
    <t>AMT_ZXQY</t>
  </si>
  <si>
    <t>AMT_XWQY</t>
  </si>
  <si>
    <t>NOT_FIT_REASON</t>
  </si>
  <si>
    <t>BGT_GOVPUR_ID</t>
  </si>
  <si>
    <t>ANNUAL_DATA_ID</t>
  </si>
  <si>
    <t>APPLY_UP</t>
  </si>
  <si>
    <t>BGT_FILE_ID</t>
  </si>
  <si>
    <t>FUND_TYPE_CODE</t>
  </si>
  <si>
    <t>PUR_CLASS_CODE</t>
  </si>
  <si>
    <t>FUND_TYPE_ID</t>
  </si>
  <si>
    <t>公用经费-综合定额</t>
  </si>
  <si>
    <t>[2050204]高中教育</t>
  </si>
  <si>
    <t>[30201]办公费</t>
  </si>
  <si>
    <t>[11111]一般财力</t>
  </si>
  <si>
    <t>[11]本级财力年初安排</t>
  </si>
  <si>
    <t>[01]货物</t>
  </si>
  <si>
    <t>[A090101]复印纸</t>
  </si>
  <si>
    <t>A4</t>
  </si>
  <si>
    <t>箱</t>
  </si>
  <si>
    <t>0.018500</t>
  </si>
  <si>
    <t>50</t>
  </si>
  <si>
    <t>其他</t>
  </si>
  <si>
    <t>0.925000</t>
  </si>
  <si>
    <t>D68630EC-5AF8-9094-E053-82A8480FE668</t>
  </si>
  <si>
    <t>D5E53092-E0F7-1B08-E053-83A8480F87A2</t>
  </si>
  <si>
    <t>7f16a159-0f7d-39d9-1ece-2d11e3ca5d0e</t>
  </si>
  <si>
    <t>111</t>
  </si>
  <si>
    <t>A090101</t>
  </si>
  <si>
    <t>A3</t>
  </si>
  <si>
    <t>30</t>
  </si>
  <si>
    <t>0.555000</t>
  </si>
  <si>
    <t>D68630EC-5AF9-9094-E053-82A8480FE668</t>
  </si>
  <si>
    <t>0929bc85-04db-b150-8b63-0f5a4ee971b9</t>
  </si>
  <si>
    <t>A4粉色</t>
  </si>
  <si>
    <t>0.023000</t>
  </si>
  <si>
    <t>0.690000</t>
  </si>
  <si>
    <t>D68ACFD3-4238-474E-E053-83A8480FE4C7</t>
  </si>
  <si>
    <t>f9f73eaa-6312-60b9-b073-26426d9a80f3</t>
  </si>
  <si>
    <t>[30239]其他交通费用</t>
  </si>
  <si>
    <t>[02]服务</t>
  </si>
  <si>
    <t>[C0403]车辆及其他运输机械租赁服务</t>
  </si>
  <si>
    <t>车辆租赁服务</t>
  </si>
  <si>
    <t>宗</t>
  </si>
  <si>
    <t>15.000000</t>
  </si>
  <si>
    <t>1</t>
  </si>
  <si>
    <t>按照本办法规定预留采购份额无法确保充分供应、充分竞争，或者存在可能影响政府采购目标实现的情形</t>
  </si>
  <si>
    <t>D68ACFD3-4239-474E-E053-83A8480FE4C7</t>
  </si>
  <si>
    <t>D5E53092-E100-1B08-E053-83A8480F87A2</t>
  </si>
  <si>
    <t>6d42939d-246f-5558-a1b3-1d659b545ead</t>
  </si>
  <si>
    <t>C0403</t>
  </si>
  <si>
    <t>[31002]办公设备购置</t>
  </si>
  <si>
    <t>[A0206180203]空调机</t>
  </si>
  <si>
    <t>海信3P挂机</t>
  </si>
  <si>
    <t>台</t>
  </si>
  <si>
    <t>0.433000</t>
  </si>
  <si>
    <t>69</t>
  </si>
  <si>
    <t>29.877000</t>
  </si>
  <si>
    <t>D687E671-54C9-E09B-E053-82A8480FFED6</t>
  </si>
  <si>
    <t>D5E53092-E101-1B08-E053-83A8480F87A2</t>
  </si>
  <si>
    <t>5e1e70df-6d12-8b66-499e-fc0ffb29ed97</t>
  </si>
  <si>
    <t>A0206180203</t>
  </si>
  <si>
    <t>[A020207]LED显示屏</t>
  </si>
  <si>
    <t>联建P1.875</t>
  </si>
  <si>
    <t>套</t>
  </si>
  <si>
    <t>20.000000</t>
  </si>
  <si>
    <t>D687E671-54CA-E09B-E053-82A8480FFED6</t>
  </si>
  <si>
    <t>c0cb05fd-12fc-8899-1a78-d1d534ceec87</t>
  </si>
  <si>
    <t>A020207</t>
  </si>
  <si>
    <t>[A02010105]便携式计算机</t>
  </si>
  <si>
    <t>联想笔记本</t>
  </si>
  <si>
    <t>0.600000</t>
  </si>
  <si>
    <t>2</t>
  </si>
  <si>
    <t>1.200000</t>
  </si>
  <si>
    <t>D687E671-54CB-E09B-E053-82A8480FFED6</t>
  </si>
  <si>
    <t>0a5c1da6-5af3-72eb-a334-5945569feab5</t>
  </si>
  <si>
    <t>A02010105</t>
  </si>
  <si>
    <t>华为笔记本</t>
  </si>
  <si>
    <t>D687E671-54CC-E09B-E053-82A8480FFED6</t>
  </si>
  <si>
    <t>46af4306-4c04-56e6-4e45-faf1a34ccae0</t>
  </si>
  <si>
    <t>[A0201060102]激光打印机</t>
  </si>
  <si>
    <t>佳能黑白打印机</t>
  </si>
  <si>
    <t>0.200000</t>
  </si>
  <si>
    <t>8</t>
  </si>
  <si>
    <t>1.600000</t>
  </si>
  <si>
    <t>D687E671-54CD-E09B-E053-82A8480FFED6</t>
  </si>
  <si>
    <t>26ede3bf-7f43-30d5-aec2-893d03ba2ef3</t>
  </si>
  <si>
    <t>A0201060102</t>
  </si>
  <si>
    <t>[A02061504]不间断电源（UPS）</t>
  </si>
  <si>
    <t>Panasonic</t>
  </si>
  <si>
    <t>块</t>
  </si>
  <si>
    <t>0.125000</t>
  </si>
  <si>
    <t>16</t>
  </si>
  <si>
    <t>2.000000</t>
  </si>
  <si>
    <t>D687E671-54CE-E09B-E053-82A8480FFED6</t>
  </si>
  <si>
    <t>67c5679f-c66d-1970-62ac-b303527a3c39</t>
  </si>
  <si>
    <t>A02061504</t>
  </si>
  <si>
    <t>[A060299]其他台、桌类</t>
  </si>
  <si>
    <t>办公桌椅</t>
  </si>
  <si>
    <t>0.150000</t>
  </si>
  <si>
    <t>33</t>
  </si>
  <si>
    <t>4.950000</t>
  </si>
  <si>
    <t>D687E671-54CF-E09B-E053-82A8480FFED6</t>
  </si>
  <si>
    <t>d36554d8-f100-f587-5579-a355b82c70fe</t>
  </si>
  <si>
    <t>A060299</t>
  </si>
  <si>
    <t>[30226]劳务费</t>
  </si>
  <si>
    <t>[C1008]工程造价咨询服务</t>
  </si>
  <si>
    <t>工程造价咨询服务</t>
  </si>
  <si>
    <t>0.500000</t>
  </si>
  <si>
    <t>D687E671-54D0-E09B-E053-82A8480FFED6</t>
  </si>
  <si>
    <t>D5E53092-E0FF-1B08-E053-83A8480F87A2</t>
  </si>
  <si>
    <t>dcde2637-2584-e92c-f1ea-a19df8d4ea2f</t>
  </si>
  <si>
    <t>C1008</t>
  </si>
  <si>
    <t>[30202]印刷费</t>
  </si>
  <si>
    <t>[C08140199]其他印刷服务</t>
  </si>
  <si>
    <t>印刷服务</t>
  </si>
  <si>
    <t>9.000000</t>
  </si>
  <si>
    <t>D687E671-54D1-E09B-E053-82A8480FFED6</t>
  </si>
  <si>
    <t>D5E53092-E0F8-1B08-E053-83A8480F87A2</t>
  </si>
  <si>
    <t>a6683ad3-72ac-7b17-c431-fe8d55c52d55</t>
  </si>
  <si>
    <t>C08140199</t>
  </si>
  <si>
    <t>[30209]物业管理费</t>
  </si>
  <si>
    <t>[C1204]物业管理服务</t>
  </si>
  <si>
    <t>物业管理服务</t>
  </si>
  <si>
    <t>123.000000</t>
  </si>
  <si>
    <t>D687E671-54D2-E09B-E053-82A8480FFED6</t>
  </si>
  <si>
    <t>D5E53092-E0FC-1B08-E053-83A8480F87A2</t>
  </si>
  <si>
    <t>76a15aca-ca15-b989-d09d-df8fe0c82d37</t>
  </si>
  <si>
    <t>C1204</t>
  </si>
  <si>
    <t>[C0805]资产及其他评估服务</t>
  </si>
  <si>
    <t>评估服务</t>
  </si>
  <si>
    <t>1.800000</t>
  </si>
  <si>
    <t>D687E671-54D3-E09B-E053-82A8480FFED6</t>
  </si>
  <si>
    <t>dd5fdd13-ae53-4c61-387f-f8c8fe2ac8de</t>
  </si>
  <si>
    <t>C0805</t>
  </si>
  <si>
    <t>[C080102]法律咨询服务</t>
  </si>
  <si>
    <t>法律服务</t>
  </si>
  <si>
    <t>D687E671-54D4-E09B-E053-82A8480FFED6</t>
  </si>
  <si>
    <t>f25e667b-929a-bf16-ede7-509c2ddb32ae</t>
  </si>
  <si>
    <t>C080102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</si>
</sst>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</numFmts>
  <fonts count="23">
    <font>
      <sz val="11"/>
      <name val="宋体"/>
      <charset val="134"/>
      <scheme val="minor"/>
    </font>
    <font>
      <sz val="11"/>
      <color indexed="0"/>
      <name val="Calibri"/>
      <charset val="134"/>
    </font>
    <font>
      <b/>
      <sz val="16.9"/>
      <color rgb="FF000000"/>
      <name val="normal"/>
      <charset val="134"/>
    </font>
    <font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/>
      <right/>
      <top/>
      <bottom style="medium">
        <color theme="4" tint="0.39"/>
      </bottom>
      <diagonal/>
    </border>
    <border>
      <left/>
      <right/>
      <top/>
      <bottom style="thick">
        <color theme="4" tint="0.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>
      <alignment vertical="center"/>
    </xf>
    <xf numFmtId="177" fontId="1" fillId="0" borderId="0">
      <alignment vertical="top"/>
    </xf>
    <xf numFmtId="0" fontId="7" fillId="4" borderId="0">
      <alignment vertical="top"/>
    </xf>
    <xf numFmtId="0" fontId="6" fillId="2" borderId="4">
      <alignment vertical="top"/>
    </xf>
    <xf numFmtId="176" fontId="1" fillId="0" borderId="0">
      <alignment vertical="top"/>
    </xf>
    <xf numFmtId="178" fontId="1" fillId="0" borderId="0">
      <alignment vertical="top"/>
    </xf>
    <xf numFmtId="0" fontId="7" fillId="10" borderId="0">
      <alignment vertical="top"/>
    </xf>
    <xf numFmtId="0" fontId="9" fillId="6" borderId="0">
      <alignment vertical="top"/>
    </xf>
    <xf numFmtId="179" fontId="1" fillId="0" borderId="0">
      <alignment vertical="top"/>
    </xf>
    <xf numFmtId="0" fontId="10" fillId="11" borderId="0">
      <alignment vertical="top"/>
    </xf>
    <xf numFmtId="0" fontId="14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13" fillId="0" borderId="0" applyNumberFormat="0" applyFill="0" applyBorder="0" applyAlignment="0" applyProtection="0">
      <alignment vertical="center"/>
    </xf>
    <xf numFmtId="0" fontId="1" fillId="14" borderId="8">
      <alignment vertical="top"/>
    </xf>
    <xf numFmtId="0" fontId="10" fillId="9" borderId="0">
      <alignment vertical="top"/>
    </xf>
    <xf numFmtId="0" fontId="4" fillId="0" borderId="0">
      <alignment vertical="top"/>
    </xf>
    <xf numFmtId="0" fontId="17" fillId="0" borderId="0">
      <alignment vertical="top"/>
    </xf>
    <xf numFmtId="0" fontId="15" fillId="0" borderId="0">
      <alignment vertical="top"/>
    </xf>
    <xf numFmtId="0" fontId="18" fillId="0" borderId="0">
      <alignment vertical="top"/>
    </xf>
    <xf numFmtId="0" fontId="19" fillId="0" borderId="10">
      <alignment vertical="top"/>
    </xf>
    <xf numFmtId="0" fontId="5" fillId="0" borderId="3">
      <alignment vertical="top"/>
    </xf>
    <xf numFmtId="0" fontId="10" fillId="17" borderId="0">
      <alignment vertical="top"/>
    </xf>
    <xf numFmtId="0" fontId="4" fillId="0" borderId="2">
      <alignment vertical="top"/>
    </xf>
    <xf numFmtId="0" fontId="10" fillId="20" borderId="0">
      <alignment vertical="top"/>
    </xf>
    <xf numFmtId="0" fontId="16" fillId="15" borderId="9">
      <alignment vertical="top"/>
    </xf>
    <xf numFmtId="0" fontId="22" fillId="15" borderId="4">
      <alignment vertical="top"/>
    </xf>
    <xf numFmtId="0" fontId="11" fillId="8" borderId="6">
      <alignment vertical="top"/>
    </xf>
    <xf numFmtId="0" fontId="7" fillId="13" borderId="0">
      <alignment vertical="top"/>
    </xf>
    <xf numFmtId="0" fontId="10" fillId="19" borderId="0">
      <alignment vertical="top"/>
    </xf>
    <xf numFmtId="0" fontId="12" fillId="0" borderId="7">
      <alignment vertical="top"/>
    </xf>
    <xf numFmtId="0" fontId="8" fillId="0" borderId="5">
      <alignment vertical="top"/>
    </xf>
    <xf numFmtId="0" fontId="20" fillId="16" borderId="0">
      <alignment vertical="top"/>
    </xf>
    <xf numFmtId="0" fontId="21" fillId="18" borderId="0">
      <alignment vertical="top"/>
    </xf>
    <xf numFmtId="0" fontId="7" fillId="21" borderId="0">
      <alignment vertical="top"/>
    </xf>
    <xf numFmtId="0" fontId="10" fillId="23" borderId="0">
      <alignment vertical="top"/>
    </xf>
    <xf numFmtId="0" fontId="7" fillId="25" borderId="0">
      <alignment vertical="top"/>
    </xf>
    <xf numFmtId="0" fontId="7" fillId="27" borderId="0">
      <alignment vertical="top"/>
    </xf>
    <xf numFmtId="0" fontId="7" fillId="3" borderId="0">
      <alignment vertical="top"/>
    </xf>
    <xf numFmtId="0" fontId="7" fillId="5" borderId="0">
      <alignment vertical="top"/>
    </xf>
    <xf numFmtId="0" fontId="10" fillId="26" borderId="0">
      <alignment vertical="top"/>
    </xf>
    <xf numFmtId="0" fontId="10" fillId="7" borderId="0">
      <alignment vertical="top"/>
    </xf>
    <xf numFmtId="0" fontId="7" fillId="24" borderId="0">
      <alignment vertical="top"/>
    </xf>
    <xf numFmtId="0" fontId="7" fillId="22" borderId="0">
      <alignment vertical="top"/>
    </xf>
    <xf numFmtId="0" fontId="10" fillId="28" borderId="0">
      <alignment vertical="top"/>
    </xf>
    <xf numFmtId="0" fontId="7" fillId="12" borderId="0">
      <alignment vertical="top"/>
    </xf>
    <xf numFmtId="0" fontId="10" fillId="30" borderId="0">
      <alignment vertical="top"/>
    </xf>
    <xf numFmtId="0" fontId="10" fillId="32" borderId="0">
      <alignment vertical="top"/>
    </xf>
    <xf numFmtId="0" fontId="7" fillId="29" borderId="0">
      <alignment vertical="top"/>
    </xf>
    <xf numFmtId="0" fontId="10" fillId="31" borderId="0">
      <alignment vertical="top"/>
    </xf>
  </cellStyleXfs>
  <cellXfs count="12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left" vertical="top"/>
    </xf>
    <xf numFmtId="49" fontId="1" fillId="0" borderId="0" xfId="0" applyNumberFormat="1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49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"/>
  <sheetViews>
    <sheetView tabSelected="1" workbookViewId="0">
      <selection activeCell="A1" sqref="A1:AA1"/>
    </sheetView>
  </sheetViews>
  <sheetFormatPr defaultColWidth="8.85185185185185" defaultRowHeight="14.4"/>
  <cols>
    <col min="1" max="1" width="7.14814814814815" customWidth="1"/>
    <col min="2" max="8" width="28.5740740740741" style="1" customWidth="1"/>
    <col min="9" max="11" width="28.5740740740741" style="1" hidden="1" customWidth="1"/>
    <col min="12" max="13" width="28.5740740740741" style="2" customWidth="1"/>
    <col min="14" max="15" width="28.5740740740741" style="3" customWidth="1"/>
    <col min="16" max="16" width="28.5740740740741" style="4" customWidth="1"/>
    <col min="17" max="17" width="28.5740740740741" style="1" customWidth="1"/>
    <col min="18" max="19" width="28.5740740740741" style="3" customWidth="1"/>
    <col min="20" max="20" width="28.5740740740741" style="1" customWidth="1"/>
    <col min="21" max="24" width="1.42592592592593" style="5" hidden="1" customWidth="1"/>
    <col min="25" max="27" width="1.42592592592593" hidden="1" customWidth="1"/>
  </cols>
  <sheetData>
    <row r="1" ht="24.75" customHeight="1" spans="1:2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18" customHeight="1" spans="1:27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1" t="s">
        <v>2</v>
      </c>
      <c r="R2" s="7" t="s">
        <v>3</v>
      </c>
      <c r="S2" s="11" t="s">
        <v>4</v>
      </c>
      <c r="T2" s="7" t="s">
        <v>3</v>
      </c>
      <c r="U2" s="7"/>
      <c r="V2" s="7"/>
      <c r="W2" s="7"/>
      <c r="X2" s="7"/>
      <c r="Y2" s="7"/>
      <c r="Z2" s="7"/>
      <c r="AA2" s="7"/>
    </row>
    <row r="3" ht="18" customHeight="1" spans="1:27">
      <c r="A3" s="7" t="s">
        <v>5</v>
      </c>
      <c r="B3" s="7" t="s">
        <v>6</v>
      </c>
      <c r="C3" s="7"/>
      <c r="D3" s="7"/>
      <c r="E3" s="7"/>
      <c r="F3" s="7"/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3</v>
      </c>
      <c r="T3" s="7" t="s">
        <v>19</v>
      </c>
      <c r="U3" s="7"/>
      <c r="V3" s="7"/>
      <c r="W3" s="7"/>
      <c r="X3" s="7"/>
      <c r="Y3" s="7"/>
      <c r="Z3" s="7"/>
      <c r="AA3" s="7"/>
    </row>
    <row r="4" ht="18" customHeight="1" spans="1:27">
      <c r="A4" s="7"/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25</v>
      </c>
      <c r="S4" s="7" t="s">
        <v>26</v>
      </c>
      <c r="T4" s="7"/>
      <c r="U4" s="7" t="s">
        <v>27</v>
      </c>
      <c r="V4" s="7" t="s">
        <v>28</v>
      </c>
      <c r="W4" s="7" t="s">
        <v>29</v>
      </c>
      <c r="X4" s="7" t="s">
        <v>30</v>
      </c>
      <c r="Y4" s="7" t="s">
        <v>31</v>
      </c>
      <c r="Z4" s="7" t="s">
        <v>32</v>
      </c>
      <c r="AA4" s="7" t="s">
        <v>33</v>
      </c>
    </row>
    <row r="5" ht="18" customHeight="1" spans="1:27">
      <c r="A5" s="7" t="s">
        <v>34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7</v>
      </c>
      <c r="J5" s="7">
        <v>7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>
        <v>12</v>
      </c>
      <c r="Q5" s="7">
        <v>13</v>
      </c>
      <c r="R5" s="7">
        <v>14</v>
      </c>
      <c r="S5" s="7">
        <v>15</v>
      </c>
      <c r="T5" s="7">
        <v>16</v>
      </c>
      <c r="U5" s="7">
        <v>16</v>
      </c>
      <c r="V5" s="7">
        <v>16</v>
      </c>
      <c r="W5" s="7">
        <v>16</v>
      </c>
      <c r="X5" s="7">
        <v>16</v>
      </c>
      <c r="Y5" s="7">
        <v>16</v>
      </c>
      <c r="Z5" s="7">
        <v>16</v>
      </c>
      <c r="AA5" s="7">
        <v>16</v>
      </c>
    </row>
    <row r="6" ht="18" customHeight="1" spans="1:27">
      <c r="A6" s="7" t="s">
        <v>35</v>
      </c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7" t="s">
        <v>42</v>
      </c>
      <c r="I6" s="7" t="s">
        <v>43</v>
      </c>
      <c r="J6" s="7" t="s">
        <v>44</v>
      </c>
      <c r="K6" s="7" t="s">
        <v>45</v>
      </c>
      <c r="L6" s="7" t="s">
        <v>46</v>
      </c>
      <c r="M6" s="7" t="s">
        <v>47</v>
      </c>
      <c r="N6" s="10" t="s">
        <v>48</v>
      </c>
      <c r="O6" s="7" t="s">
        <v>49</v>
      </c>
      <c r="P6" s="10" t="s">
        <v>50</v>
      </c>
      <c r="Q6" s="7" t="s">
        <v>51</v>
      </c>
      <c r="R6" s="10" t="s">
        <v>52</v>
      </c>
      <c r="S6" s="10" t="s">
        <v>53</v>
      </c>
      <c r="T6" s="7" t="s">
        <v>54</v>
      </c>
      <c r="U6" s="7" t="s">
        <v>55</v>
      </c>
      <c r="V6" s="7" t="s">
        <v>56</v>
      </c>
      <c r="W6" s="10" t="s">
        <v>57</v>
      </c>
      <c r="X6" s="7" t="s">
        <v>58</v>
      </c>
      <c r="Y6" s="7" t="s">
        <v>59</v>
      </c>
      <c r="Z6" s="7" t="s">
        <v>60</v>
      </c>
      <c r="AA6" s="7" t="s">
        <v>61</v>
      </c>
    </row>
    <row r="7" ht="16.5" customHeight="1" spans="1:27">
      <c r="A7" s="9">
        <v>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L7" s="2" t="s">
        <v>69</v>
      </c>
      <c r="M7" s="2" t="s">
        <v>70</v>
      </c>
      <c r="N7" s="3" t="s">
        <v>71</v>
      </c>
      <c r="O7" s="3" t="s">
        <v>72</v>
      </c>
      <c r="P7" s="4">
        <f t="shared" ref="P7:P22" si="0">O7*N7</f>
        <v>0.925</v>
      </c>
      <c r="Q7" s="1" t="s">
        <v>73</v>
      </c>
      <c r="R7" s="3" t="s">
        <v>74</v>
      </c>
      <c r="S7" s="3">
        <v>0</v>
      </c>
      <c r="U7" s="5" t="s">
        <v>75</v>
      </c>
      <c r="V7" s="5" t="s">
        <v>76</v>
      </c>
      <c r="X7" s="5" t="s">
        <v>77</v>
      </c>
      <c r="Y7" t="s">
        <v>78</v>
      </c>
      <c r="Z7" t="s">
        <v>79</v>
      </c>
      <c r="AA7">
        <v>3</v>
      </c>
    </row>
    <row r="8" ht="16.5" customHeight="1" spans="1:27">
      <c r="A8" s="9">
        <v>2</v>
      </c>
      <c r="B8" s="1" t="s">
        <v>62</v>
      </c>
      <c r="C8" s="1" t="s">
        <v>63</v>
      </c>
      <c r="D8" s="1" t="s">
        <v>64</v>
      </c>
      <c r="E8" s="1" t="s">
        <v>65</v>
      </c>
      <c r="F8" s="1" t="s">
        <v>66</v>
      </c>
      <c r="G8" s="1" t="s">
        <v>67</v>
      </c>
      <c r="H8" s="1" t="s">
        <v>68</v>
      </c>
      <c r="L8" s="2" t="s">
        <v>80</v>
      </c>
      <c r="M8" s="2" t="s">
        <v>70</v>
      </c>
      <c r="N8" s="3" t="s">
        <v>71</v>
      </c>
      <c r="O8" s="3" t="s">
        <v>81</v>
      </c>
      <c r="P8" s="4">
        <f t="shared" si="0"/>
        <v>0.555</v>
      </c>
      <c r="Q8" s="1" t="s">
        <v>73</v>
      </c>
      <c r="R8" s="3" t="s">
        <v>82</v>
      </c>
      <c r="S8" s="3">
        <v>0</v>
      </c>
      <c r="U8" s="5" t="s">
        <v>83</v>
      </c>
      <c r="V8" s="5" t="s">
        <v>76</v>
      </c>
      <c r="X8" s="5" t="s">
        <v>84</v>
      </c>
      <c r="Y8" t="s">
        <v>78</v>
      </c>
      <c r="Z8" t="s">
        <v>79</v>
      </c>
      <c r="AA8">
        <v>3</v>
      </c>
    </row>
    <row r="9" ht="16.5" customHeight="1" spans="1:27">
      <c r="A9" s="9">
        <v>3</v>
      </c>
      <c r="B9" s="1" t="s">
        <v>62</v>
      </c>
      <c r="C9" s="1" t="s">
        <v>63</v>
      </c>
      <c r="D9" s="1" t="s">
        <v>64</v>
      </c>
      <c r="E9" s="1" t="s">
        <v>65</v>
      </c>
      <c r="F9" s="1" t="s">
        <v>66</v>
      </c>
      <c r="G9" s="1" t="s">
        <v>67</v>
      </c>
      <c r="H9" s="1" t="s">
        <v>68</v>
      </c>
      <c r="L9" s="2" t="s">
        <v>85</v>
      </c>
      <c r="M9" s="2" t="s">
        <v>70</v>
      </c>
      <c r="N9" s="3" t="s">
        <v>86</v>
      </c>
      <c r="O9" s="3" t="s">
        <v>81</v>
      </c>
      <c r="P9" s="4">
        <f t="shared" si="0"/>
        <v>0.69</v>
      </c>
      <c r="Q9" s="1" t="s">
        <v>73</v>
      </c>
      <c r="R9" s="3" t="s">
        <v>87</v>
      </c>
      <c r="S9" s="3">
        <v>0</v>
      </c>
      <c r="U9" s="5" t="s">
        <v>88</v>
      </c>
      <c r="V9" s="5" t="s">
        <v>76</v>
      </c>
      <c r="X9" s="5" t="s">
        <v>89</v>
      </c>
      <c r="Y9" t="s">
        <v>78</v>
      </c>
      <c r="Z9" t="s">
        <v>79</v>
      </c>
      <c r="AA9">
        <v>3</v>
      </c>
    </row>
    <row r="10" ht="16.5" customHeight="1" spans="1:27">
      <c r="A10" s="9">
        <v>4</v>
      </c>
      <c r="B10" s="1" t="s">
        <v>62</v>
      </c>
      <c r="C10" s="1" t="s">
        <v>63</v>
      </c>
      <c r="D10" s="1" t="s">
        <v>90</v>
      </c>
      <c r="E10" s="1" t="s">
        <v>65</v>
      </c>
      <c r="F10" s="1" t="s">
        <v>66</v>
      </c>
      <c r="G10" s="1" t="s">
        <v>91</v>
      </c>
      <c r="H10" s="1" t="s">
        <v>92</v>
      </c>
      <c r="L10" s="2" t="s">
        <v>93</v>
      </c>
      <c r="M10" s="2" t="s">
        <v>94</v>
      </c>
      <c r="N10" s="3" t="s">
        <v>95</v>
      </c>
      <c r="O10" s="3" t="s">
        <v>96</v>
      </c>
      <c r="P10" s="4">
        <f t="shared" si="0"/>
        <v>15</v>
      </c>
      <c r="Q10" s="1" t="s">
        <v>73</v>
      </c>
      <c r="R10" s="3">
        <v>0</v>
      </c>
      <c r="S10" s="3">
        <v>0</v>
      </c>
      <c r="T10" s="1" t="s">
        <v>97</v>
      </c>
      <c r="U10" s="5" t="s">
        <v>98</v>
      </c>
      <c r="V10" s="5" t="s">
        <v>99</v>
      </c>
      <c r="X10" s="5" t="s">
        <v>100</v>
      </c>
      <c r="Y10" t="s">
        <v>78</v>
      </c>
      <c r="Z10" t="s">
        <v>101</v>
      </c>
      <c r="AA10">
        <v>3</v>
      </c>
    </row>
    <row r="11" ht="16.5" customHeight="1" spans="1:27">
      <c r="A11" s="9">
        <v>5</v>
      </c>
      <c r="B11" s="1" t="s">
        <v>62</v>
      </c>
      <c r="C11" s="1" t="s">
        <v>63</v>
      </c>
      <c r="D11" s="1" t="s">
        <v>102</v>
      </c>
      <c r="E11" s="1" t="s">
        <v>65</v>
      </c>
      <c r="F11" s="1" t="s">
        <v>66</v>
      </c>
      <c r="G11" s="1" t="s">
        <v>67</v>
      </c>
      <c r="H11" s="1" t="s">
        <v>103</v>
      </c>
      <c r="L11" s="2" t="s">
        <v>104</v>
      </c>
      <c r="M11" s="2" t="s">
        <v>105</v>
      </c>
      <c r="N11" s="3" t="s">
        <v>106</v>
      </c>
      <c r="O11" s="3" t="s">
        <v>107</v>
      </c>
      <c r="P11" s="4">
        <f t="shared" si="0"/>
        <v>29.877</v>
      </c>
      <c r="Q11" s="1" t="s">
        <v>73</v>
      </c>
      <c r="R11" s="3" t="s">
        <v>108</v>
      </c>
      <c r="S11" s="3">
        <v>0</v>
      </c>
      <c r="U11" s="5" t="s">
        <v>109</v>
      </c>
      <c r="V11" s="5" t="s">
        <v>110</v>
      </c>
      <c r="X11" s="5" t="s">
        <v>111</v>
      </c>
      <c r="Y11" t="s">
        <v>78</v>
      </c>
      <c r="Z11" t="s">
        <v>112</v>
      </c>
      <c r="AA11">
        <v>3</v>
      </c>
    </row>
    <row r="12" ht="16.5" customHeight="1" spans="1:27">
      <c r="A12" s="9">
        <v>6</v>
      </c>
      <c r="B12" s="1" t="s">
        <v>62</v>
      </c>
      <c r="C12" s="1" t="s">
        <v>63</v>
      </c>
      <c r="D12" s="1" t="s">
        <v>102</v>
      </c>
      <c r="E12" s="1" t="s">
        <v>65</v>
      </c>
      <c r="F12" s="1" t="s">
        <v>66</v>
      </c>
      <c r="G12" s="1" t="s">
        <v>67</v>
      </c>
      <c r="H12" s="1" t="s">
        <v>113</v>
      </c>
      <c r="L12" s="2" t="s">
        <v>114</v>
      </c>
      <c r="M12" s="2" t="s">
        <v>115</v>
      </c>
      <c r="N12" s="3" t="s">
        <v>116</v>
      </c>
      <c r="O12" s="3" t="s">
        <v>96</v>
      </c>
      <c r="P12" s="4">
        <f t="shared" si="0"/>
        <v>20</v>
      </c>
      <c r="Q12" s="1" t="s">
        <v>73</v>
      </c>
      <c r="R12" s="3" t="s">
        <v>116</v>
      </c>
      <c r="S12" s="3">
        <v>0</v>
      </c>
      <c r="U12" s="5" t="s">
        <v>117</v>
      </c>
      <c r="V12" s="5" t="s">
        <v>110</v>
      </c>
      <c r="X12" s="5" t="s">
        <v>118</v>
      </c>
      <c r="Y12" t="s">
        <v>78</v>
      </c>
      <c r="Z12" t="s">
        <v>119</v>
      </c>
      <c r="AA12">
        <v>3</v>
      </c>
    </row>
    <row r="13" ht="16.5" customHeight="1" spans="1:27">
      <c r="A13" s="9">
        <v>7</v>
      </c>
      <c r="B13" s="1" t="s">
        <v>62</v>
      </c>
      <c r="C13" s="1" t="s">
        <v>63</v>
      </c>
      <c r="D13" s="1" t="s">
        <v>102</v>
      </c>
      <c r="E13" s="1" t="s">
        <v>65</v>
      </c>
      <c r="F13" s="1" t="s">
        <v>66</v>
      </c>
      <c r="G13" s="1" t="s">
        <v>67</v>
      </c>
      <c r="H13" s="1" t="s">
        <v>120</v>
      </c>
      <c r="L13" s="2" t="s">
        <v>121</v>
      </c>
      <c r="M13" s="2" t="s">
        <v>105</v>
      </c>
      <c r="N13" s="3" t="s">
        <v>122</v>
      </c>
      <c r="O13" s="3" t="s">
        <v>123</v>
      </c>
      <c r="P13" s="4">
        <f t="shared" si="0"/>
        <v>1.2</v>
      </c>
      <c r="Q13" s="1" t="s">
        <v>73</v>
      </c>
      <c r="R13" s="3" t="s">
        <v>124</v>
      </c>
      <c r="S13" s="3">
        <v>0</v>
      </c>
      <c r="U13" s="5" t="s">
        <v>125</v>
      </c>
      <c r="V13" s="5" t="s">
        <v>110</v>
      </c>
      <c r="X13" s="5" t="s">
        <v>126</v>
      </c>
      <c r="Y13" t="s">
        <v>78</v>
      </c>
      <c r="Z13" t="s">
        <v>127</v>
      </c>
      <c r="AA13">
        <v>3</v>
      </c>
    </row>
    <row r="14" ht="16.5" customHeight="1" spans="1:27">
      <c r="A14" s="9">
        <v>8</v>
      </c>
      <c r="B14" s="1" t="s">
        <v>62</v>
      </c>
      <c r="C14" s="1" t="s">
        <v>63</v>
      </c>
      <c r="D14" s="1" t="s">
        <v>102</v>
      </c>
      <c r="E14" s="1" t="s">
        <v>65</v>
      </c>
      <c r="F14" s="1" t="s">
        <v>66</v>
      </c>
      <c r="G14" s="1" t="s">
        <v>67</v>
      </c>
      <c r="H14" s="1" t="s">
        <v>120</v>
      </c>
      <c r="L14" s="2" t="s">
        <v>128</v>
      </c>
      <c r="M14" s="2" t="s">
        <v>105</v>
      </c>
      <c r="N14" s="3" t="s">
        <v>122</v>
      </c>
      <c r="O14" s="3" t="s">
        <v>123</v>
      </c>
      <c r="P14" s="4">
        <f t="shared" si="0"/>
        <v>1.2</v>
      </c>
      <c r="Q14" s="1" t="s">
        <v>73</v>
      </c>
      <c r="R14" s="3" t="s">
        <v>124</v>
      </c>
      <c r="S14" s="3">
        <v>0</v>
      </c>
      <c r="U14" s="5" t="s">
        <v>129</v>
      </c>
      <c r="V14" s="5" t="s">
        <v>110</v>
      </c>
      <c r="X14" s="5" t="s">
        <v>130</v>
      </c>
      <c r="Y14" t="s">
        <v>78</v>
      </c>
      <c r="Z14" t="s">
        <v>127</v>
      </c>
      <c r="AA14">
        <v>3</v>
      </c>
    </row>
    <row r="15" ht="16.5" customHeight="1" spans="1:27">
      <c r="A15" s="9">
        <v>9</v>
      </c>
      <c r="B15" s="1" t="s">
        <v>62</v>
      </c>
      <c r="C15" s="1" t="s">
        <v>63</v>
      </c>
      <c r="D15" s="1" t="s">
        <v>102</v>
      </c>
      <c r="E15" s="1" t="s">
        <v>65</v>
      </c>
      <c r="F15" s="1" t="s">
        <v>66</v>
      </c>
      <c r="G15" s="1" t="s">
        <v>67</v>
      </c>
      <c r="H15" s="1" t="s">
        <v>131</v>
      </c>
      <c r="L15" s="2" t="s">
        <v>132</v>
      </c>
      <c r="M15" s="2" t="s">
        <v>105</v>
      </c>
      <c r="N15" s="3" t="s">
        <v>133</v>
      </c>
      <c r="O15" s="3" t="s">
        <v>134</v>
      </c>
      <c r="P15" s="4">
        <f t="shared" si="0"/>
        <v>1.6</v>
      </c>
      <c r="Q15" s="1" t="s">
        <v>73</v>
      </c>
      <c r="R15" s="3" t="s">
        <v>135</v>
      </c>
      <c r="S15" s="3">
        <v>0</v>
      </c>
      <c r="U15" s="5" t="s">
        <v>136</v>
      </c>
      <c r="V15" s="5" t="s">
        <v>110</v>
      </c>
      <c r="X15" s="5" t="s">
        <v>137</v>
      </c>
      <c r="Y15" t="s">
        <v>78</v>
      </c>
      <c r="Z15" t="s">
        <v>138</v>
      </c>
      <c r="AA15">
        <v>3</v>
      </c>
    </row>
    <row r="16" ht="16.5" customHeight="1" spans="1:27">
      <c r="A16" s="9">
        <v>10</v>
      </c>
      <c r="B16" s="1" t="s">
        <v>62</v>
      </c>
      <c r="C16" s="1" t="s">
        <v>63</v>
      </c>
      <c r="D16" s="1" t="s">
        <v>102</v>
      </c>
      <c r="E16" s="1" t="s">
        <v>65</v>
      </c>
      <c r="F16" s="1" t="s">
        <v>66</v>
      </c>
      <c r="G16" s="1" t="s">
        <v>67</v>
      </c>
      <c r="H16" s="1" t="s">
        <v>139</v>
      </c>
      <c r="L16" s="2" t="s">
        <v>140</v>
      </c>
      <c r="M16" s="2" t="s">
        <v>141</v>
      </c>
      <c r="N16" s="3" t="s">
        <v>142</v>
      </c>
      <c r="O16" s="3" t="s">
        <v>143</v>
      </c>
      <c r="P16" s="4">
        <f t="shared" si="0"/>
        <v>2</v>
      </c>
      <c r="Q16" s="1" t="s">
        <v>73</v>
      </c>
      <c r="R16" s="3" t="s">
        <v>144</v>
      </c>
      <c r="S16" s="3">
        <v>0</v>
      </c>
      <c r="U16" s="5" t="s">
        <v>145</v>
      </c>
      <c r="V16" s="5" t="s">
        <v>110</v>
      </c>
      <c r="X16" s="5" t="s">
        <v>146</v>
      </c>
      <c r="Y16" t="s">
        <v>78</v>
      </c>
      <c r="Z16" t="s">
        <v>147</v>
      </c>
      <c r="AA16">
        <v>3</v>
      </c>
    </row>
    <row r="17" ht="16.5" customHeight="1" spans="1:27">
      <c r="A17" s="9">
        <v>11</v>
      </c>
      <c r="B17" s="1" t="s">
        <v>62</v>
      </c>
      <c r="C17" s="1" t="s">
        <v>63</v>
      </c>
      <c r="D17" s="1" t="s">
        <v>102</v>
      </c>
      <c r="E17" s="1" t="s">
        <v>65</v>
      </c>
      <c r="F17" s="1" t="s">
        <v>66</v>
      </c>
      <c r="G17" s="1" t="s">
        <v>67</v>
      </c>
      <c r="H17" s="1" t="s">
        <v>148</v>
      </c>
      <c r="L17" s="2" t="s">
        <v>149</v>
      </c>
      <c r="M17" s="2" t="s">
        <v>115</v>
      </c>
      <c r="N17" s="3" t="s">
        <v>150</v>
      </c>
      <c r="O17" s="3" t="s">
        <v>151</v>
      </c>
      <c r="P17" s="4">
        <f t="shared" si="0"/>
        <v>4.95</v>
      </c>
      <c r="Q17" s="1" t="s">
        <v>73</v>
      </c>
      <c r="R17" s="3" t="s">
        <v>152</v>
      </c>
      <c r="S17" s="3">
        <v>0</v>
      </c>
      <c r="U17" s="5" t="s">
        <v>153</v>
      </c>
      <c r="V17" s="5" t="s">
        <v>110</v>
      </c>
      <c r="X17" s="5" t="s">
        <v>154</v>
      </c>
      <c r="Y17" t="s">
        <v>78</v>
      </c>
      <c r="Z17" t="s">
        <v>155</v>
      </c>
      <c r="AA17">
        <v>3</v>
      </c>
    </row>
    <row r="18" ht="16.5" customHeight="1" spans="1:27">
      <c r="A18" s="9">
        <v>12</v>
      </c>
      <c r="B18" s="1" t="s">
        <v>62</v>
      </c>
      <c r="C18" s="1" t="s">
        <v>63</v>
      </c>
      <c r="D18" s="1" t="s">
        <v>156</v>
      </c>
      <c r="E18" s="1" t="s">
        <v>65</v>
      </c>
      <c r="F18" s="1" t="s">
        <v>66</v>
      </c>
      <c r="G18" s="1" t="s">
        <v>91</v>
      </c>
      <c r="H18" s="1" t="s">
        <v>157</v>
      </c>
      <c r="L18" s="2" t="s">
        <v>158</v>
      </c>
      <c r="M18" s="2" t="s">
        <v>94</v>
      </c>
      <c r="N18" s="3" t="s">
        <v>159</v>
      </c>
      <c r="O18" s="3" t="s">
        <v>96</v>
      </c>
      <c r="P18" s="4">
        <f t="shared" si="0"/>
        <v>0.5</v>
      </c>
      <c r="Q18" s="1" t="s">
        <v>73</v>
      </c>
      <c r="R18" s="3" t="s">
        <v>159</v>
      </c>
      <c r="S18" s="3">
        <v>0</v>
      </c>
      <c r="U18" s="5" t="s">
        <v>160</v>
      </c>
      <c r="V18" s="5" t="s">
        <v>161</v>
      </c>
      <c r="X18" s="5" t="s">
        <v>162</v>
      </c>
      <c r="Y18" t="s">
        <v>78</v>
      </c>
      <c r="Z18" t="s">
        <v>163</v>
      </c>
      <c r="AA18">
        <v>3</v>
      </c>
    </row>
    <row r="19" ht="16.5" customHeight="1" spans="1:27">
      <c r="A19" s="9">
        <v>13</v>
      </c>
      <c r="B19" s="1" t="s">
        <v>62</v>
      </c>
      <c r="C19" s="1" t="s">
        <v>63</v>
      </c>
      <c r="D19" s="1" t="s">
        <v>164</v>
      </c>
      <c r="E19" s="1" t="s">
        <v>65</v>
      </c>
      <c r="F19" s="1" t="s">
        <v>66</v>
      </c>
      <c r="G19" s="1" t="s">
        <v>91</v>
      </c>
      <c r="H19" s="1" t="s">
        <v>165</v>
      </c>
      <c r="L19" s="2" t="s">
        <v>166</v>
      </c>
      <c r="M19" s="2" t="s">
        <v>94</v>
      </c>
      <c r="N19" s="3" t="s">
        <v>167</v>
      </c>
      <c r="O19" s="3" t="s">
        <v>96</v>
      </c>
      <c r="P19" s="4">
        <f t="shared" si="0"/>
        <v>9</v>
      </c>
      <c r="Q19" s="1" t="s">
        <v>73</v>
      </c>
      <c r="R19" s="3" t="s">
        <v>167</v>
      </c>
      <c r="S19" s="3">
        <v>0</v>
      </c>
      <c r="U19" s="5" t="s">
        <v>168</v>
      </c>
      <c r="V19" s="5" t="s">
        <v>169</v>
      </c>
      <c r="X19" s="5" t="s">
        <v>170</v>
      </c>
      <c r="Y19" t="s">
        <v>78</v>
      </c>
      <c r="Z19" t="s">
        <v>171</v>
      </c>
      <c r="AA19">
        <v>3</v>
      </c>
    </row>
    <row r="20" ht="16.5" customHeight="1" spans="1:27">
      <c r="A20" s="9">
        <v>14</v>
      </c>
      <c r="B20" s="1" t="s">
        <v>62</v>
      </c>
      <c r="C20" s="1" t="s">
        <v>63</v>
      </c>
      <c r="D20" s="1" t="s">
        <v>172</v>
      </c>
      <c r="E20" s="1" t="s">
        <v>65</v>
      </c>
      <c r="F20" s="1" t="s">
        <v>66</v>
      </c>
      <c r="G20" s="1" t="s">
        <v>91</v>
      </c>
      <c r="H20" s="1" t="s">
        <v>173</v>
      </c>
      <c r="L20" s="2" t="s">
        <v>174</v>
      </c>
      <c r="M20" s="2" t="s">
        <v>94</v>
      </c>
      <c r="N20" s="3" t="s">
        <v>175</v>
      </c>
      <c r="O20" s="3" t="s">
        <v>96</v>
      </c>
      <c r="P20" s="4">
        <f t="shared" si="0"/>
        <v>123</v>
      </c>
      <c r="Q20" s="1" t="s">
        <v>73</v>
      </c>
      <c r="R20" s="3">
        <v>0</v>
      </c>
      <c r="S20" s="3">
        <v>0</v>
      </c>
      <c r="T20" s="1" t="s">
        <v>97</v>
      </c>
      <c r="U20" s="5" t="s">
        <v>176</v>
      </c>
      <c r="V20" s="5" t="s">
        <v>177</v>
      </c>
      <c r="X20" s="5" t="s">
        <v>178</v>
      </c>
      <c r="Y20" t="s">
        <v>78</v>
      </c>
      <c r="Z20" t="s">
        <v>179</v>
      </c>
      <c r="AA20">
        <v>3</v>
      </c>
    </row>
    <row r="21" ht="16.5" customHeight="1" spans="1:27">
      <c r="A21" s="9">
        <v>15</v>
      </c>
      <c r="B21" s="1" t="s">
        <v>62</v>
      </c>
      <c r="C21" s="1" t="s">
        <v>63</v>
      </c>
      <c r="D21" s="1" t="s">
        <v>156</v>
      </c>
      <c r="E21" s="1" t="s">
        <v>65</v>
      </c>
      <c r="F21" s="1" t="s">
        <v>66</v>
      </c>
      <c r="G21" s="1" t="s">
        <v>91</v>
      </c>
      <c r="H21" s="1" t="s">
        <v>180</v>
      </c>
      <c r="L21" s="2" t="s">
        <v>181</v>
      </c>
      <c r="M21" s="2" t="s">
        <v>94</v>
      </c>
      <c r="N21" s="3" t="s">
        <v>182</v>
      </c>
      <c r="O21" s="3" t="s">
        <v>96</v>
      </c>
      <c r="P21" s="4">
        <f t="shared" si="0"/>
        <v>1.8</v>
      </c>
      <c r="Q21" s="1" t="s">
        <v>73</v>
      </c>
      <c r="R21" s="3">
        <v>0</v>
      </c>
      <c r="S21" s="3">
        <v>0</v>
      </c>
      <c r="T21" s="1" t="s">
        <v>97</v>
      </c>
      <c r="U21" s="5" t="s">
        <v>183</v>
      </c>
      <c r="V21" s="5" t="s">
        <v>161</v>
      </c>
      <c r="X21" s="5" t="s">
        <v>184</v>
      </c>
      <c r="Y21" t="s">
        <v>78</v>
      </c>
      <c r="Z21" t="s">
        <v>185</v>
      </c>
      <c r="AA21">
        <v>3</v>
      </c>
    </row>
    <row r="22" ht="16.5" customHeight="1" spans="1:27">
      <c r="A22" s="9">
        <v>16</v>
      </c>
      <c r="B22" s="1" t="s">
        <v>62</v>
      </c>
      <c r="C22" s="1" t="s">
        <v>63</v>
      </c>
      <c r="D22" s="1" t="s">
        <v>156</v>
      </c>
      <c r="E22" s="1" t="s">
        <v>65</v>
      </c>
      <c r="F22" s="1" t="s">
        <v>66</v>
      </c>
      <c r="G22" s="1" t="s">
        <v>91</v>
      </c>
      <c r="H22" s="1" t="s">
        <v>186</v>
      </c>
      <c r="L22" s="2" t="s">
        <v>187</v>
      </c>
      <c r="M22" s="2" t="s">
        <v>94</v>
      </c>
      <c r="N22" s="3" t="s">
        <v>182</v>
      </c>
      <c r="O22" s="3" t="s">
        <v>96</v>
      </c>
      <c r="P22" s="4">
        <f t="shared" si="0"/>
        <v>1.8</v>
      </c>
      <c r="Q22" s="1" t="s">
        <v>73</v>
      </c>
      <c r="R22" s="3" t="s">
        <v>182</v>
      </c>
      <c r="S22" s="3">
        <v>0</v>
      </c>
      <c r="U22" s="5" t="s">
        <v>188</v>
      </c>
      <c r="V22" s="5" t="s">
        <v>161</v>
      </c>
      <c r="X22" s="5" t="s">
        <v>189</v>
      </c>
      <c r="Y22" t="s">
        <v>78</v>
      </c>
      <c r="Z22" t="s">
        <v>190</v>
      </c>
      <c r="AA22">
        <v>3</v>
      </c>
    </row>
  </sheetData>
  <mergeCells count="19">
    <mergeCell ref="A1:AA1"/>
    <mergeCell ref="A2:P2"/>
    <mergeCell ref="Q2:R2"/>
    <mergeCell ref="S2:T2"/>
    <mergeCell ref="B3:F3"/>
    <mergeCell ref="R3:S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3:T4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</cp:lastModifiedBy>
  <dcterms:created xsi:type="dcterms:W3CDTF">2022-03-13T10:37:29Z</dcterms:created>
  <dcterms:modified xsi:type="dcterms:W3CDTF">2022-03-13T10:38:07Z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8FD2F0D495E3442BA1AADE703DEB9904</vt:lpwstr>
  </property>
  <property fmtid="{D5CDD505-2E9C-101B-9397-08002B2CF9AE}" pid="3" name="KSOProductBuildVer">
    <vt:lpwstr>2052-11.1.0.10700</vt:lpwstr>
  </property>
</Properties>
</file>