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16" windowHeight="11016"/>
  </bookViews>
  <sheets>
    <sheet name="2022预算确定"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4" i="5" l="1"/>
  <c r="B37" i="5"/>
</calcChain>
</file>

<file path=xl/sharedStrings.xml><?xml version="1.0" encoding="utf-8"?>
<sst xmlns="http://schemas.openxmlformats.org/spreadsheetml/2006/main" count="105" uniqueCount="82">
  <si>
    <t>基本支出科目名称</t>
  </si>
  <si>
    <t xml:space="preserve">  支出金额（万元）</t>
  </si>
  <si>
    <t>支出测算明细</t>
  </si>
  <si>
    <t xml:space="preserve">  办公费（30201）</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</si>
  <si>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</si>
  <si>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</si>
  <si>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</si>
  <si>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</si>
  <si>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</si>
  <si>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</si>
  <si>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</si>
  <si>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物业管理费（30209）</t>
  </si>
  <si>
    <t xml:space="preserve">  差旅费（30211）</t>
  </si>
  <si>
    <t xml:space="preserve">  因公出国（境）费用</t>
  </si>
  <si>
    <t xml:space="preserve">  维修（护）费</t>
  </si>
  <si>
    <t xml:space="preserve">  租赁费</t>
  </si>
  <si>
    <t xml:space="preserve">  会议费</t>
  </si>
  <si>
    <t xml:space="preserve">  培训费（30216）</t>
  </si>
  <si>
    <t xml:space="preserve">  公务接待费</t>
  </si>
  <si>
    <t xml:space="preserve">  专用材料费</t>
  </si>
  <si>
    <t xml:space="preserve">  被装购置费</t>
  </si>
  <si>
    <t xml:space="preserve">  专用燃料费</t>
  </si>
  <si>
    <t xml:space="preserve">  劳务费</t>
  </si>
  <si>
    <t xml:space="preserve">  委托业务费</t>
  </si>
  <si>
    <t xml:space="preserve">  福利费</t>
  </si>
  <si>
    <t xml:space="preserve">  公务用车运行维护费</t>
  </si>
  <si>
    <t xml:space="preserve">  其他交通费用</t>
  </si>
  <si>
    <t xml:space="preserve">  税金及附加费用</t>
  </si>
  <si>
    <t xml:space="preserve">  其他商品和服务支出</t>
  </si>
  <si>
    <t xml:space="preserve">  其他对个人和家庭补助支出</t>
  </si>
  <si>
    <t xml:space="preserve">  办公设备购置</t>
  </si>
  <si>
    <t xml:space="preserve">  专用设备购置</t>
  </si>
  <si>
    <t xml:space="preserve">  信息网络级软件购置更新</t>
  </si>
  <si>
    <t xml:space="preserve"> 其他资本性支出</t>
  </si>
  <si>
    <t xml:space="preserve"> 预留</t>
  </si>
  <si>
    <t xml:space="preserve">  工会经费支出</t>
  </si>
  <si>
    <t>合  计</t>
  </si>
  <si>
    <t>项目支出科目名称</t>
  </si>
  <si>
    <t>支出金额（万元）</t>
  </si>
  <si>
    <t xml:space="preserve">  办公费</t>
  </si>
  <si>
    <t xml:space="preserve">  物业管理费</t>
  </si>
  <si>
    <t xml:space="preserve">  差旅费</t>
  </si>
  <si>
    <t xml:space="preserve">  培训费</t>
  </si>
  <si>
    <t>项目及质保金</t>
  </si>
  <si>
    <t>合计</t>
  </si>
  <si>
    <t>1、西校区租赁费160万元。</t>
    <phoneticPr fontId="9" type="noConversion"/>
  </si>
  <si>
    <t>1、日常文化活动印刷、试卷、致家长一封信、招生宣传材料、海报等印刷20万。</t>
    <phoneticPr fontId="9" type="noConversion"/>
  </si>
  <si>
    <t>填表说明：</t>
  </si>
  <si>
    <r>
      <t xml:space="preserve">      1</t>
    </r>
    <r>
      <rPr>
        <sz val="10"/>
        <rFont val="宋体"/>
        <family val="3"/>
        <charset val="134"/>
      </rPr>
      <t>、本表数据根据</t>
    </r>
    <r>
      <rPr>
        <sz val="11"/>
        <rFont val="宋体"/>
        <family val="3"/>
        <charset val="134"/>
        <scheme val="minor"/>
      </rPr>
      <t>2017</t>
    </r>
    <r>
      <rPr>
        <sz val="10"/>
        <rFont val="宋体"/>
        <family val="3"/>
        <charset val="134"/>
      </rPr>
      <t>年预算系统中的“二下”数据、</t>
    </r>
    <r>
      <rPr>
        <sz val="11"/>
        <rFont val="宋体"/>
        <family val="3"/>
        <charset val="134"/>
        <scheme val="minor"/>
      </rPr>
      <t>2016</t>
    </r>
    <r>
      <rPr>
        <sz val="10"/>
        <rFont val="宋体"/>
        <family val="3"/>
        <charset val="134"/>
      </rPr>
      <t>年末学校结余资金情况与局基建服务中心和装备办对接区财政资金支持项目后，结合学校实际情况填报，单位全部为万元，保留</t>
    </r>
    <r>
      <rPr>
        <sz val="11"/>
        <rFont val="宋体"/>
        <family val="3"/>
        <charset val="134"/>
        <scheme val="minor"/>
      </rPr>
      <t>2</t>
    </r>
    <r>
      <rPr>
        <sz val="10"/>
        <rFont val="宋体"/>
        <family val="3"/>
        <charset val="134"/>
      </rPr>
      <t>位小数。</t>
    </r>
  </si>
  <si>
    <r>
      <t xml:space="preserve">      2</t>
    </r>
    <r>
      <rPr>
        <sz val="10"/>
        <rFont val="宋体"/>
        <family val="3"/>
        <charset val="134"/>
      </rPr>
      <t>、支出测算明细要详细填写，如培训费要写明有几人参加、什么时间去什么地方参加什么培训；办公设备购置要写明购买什么设备，多少台，单价多少，用于什么部门干什么，维修费和大型修缮要注明项目名称、维修数量、造价，其他明细参考上述两项填写。</t>
    </r>
  </si>
  <si>
    <r>
      <t xml:space="preserve">     3</t>
    </r>
    <r>
      <rPr>
        <sz val="10"/>
        <rFont val="宋体"/>
        <family val="3"/>
        <charset val="134"/>
      </rPr>
      <t>、三公经费中的公务接待、因公出国（境）费用、公务用车运行维护费要严格按照</t>
    </r>
    <r>
      <rPr>
        <sz val="11"/>
        <rFont val="宋体"/>
        <family val="3"/>
        <charset val="134"/>
        <scheme val="minor"/>
      </rPr>
      <t>2017</t>
    </r>
    <r>
      <rPr>
        <sz val="10"/>
        <rFont val="宋体"/>
        <family val="3"/>
        <charset val="134"/>
      </rPr>
      <t>年预算中“二下”数据填写，不得调整。</t>
    </r>
  </si>
  <si>
    <r>
      <t xml:space="preserve">     4</t>
    </r>
    <r>
      <rPr>
        <sz val="10"/>
        <rFont val="宋体"/>
        <family val="3"/>
        <charset val="134"/>
      </rPr>
      <t>、要注意数据对应关系，如可支配总收入</t>
    </r>
    <r>
      <rPr>
        <sz val="11"/>
        <rFont val="宋体"/>
        <family val="3"/>
        <charset val="134"/>
        <scheme val="minor"/>
      </rPr>
      <t>=</t>
    </r>
    <r>
      <rPr>
        <sz val="10"/>
        <rFont val="宋体"/>
        <family val="3"/>
        <charset val="134"/>
      </rPr>
      <t>可支配总支出；可支配总支出</t>
    </r>
    <r>
      <rPr>
        <sz val="11"/>
        <rFont val="宋体"/>
        <family val="3"/>
        <charset val="134"/>
        <scheme val="minor"/>
      </rPr>
      <t>=</t>
    </r>
    <r>
      <rPr>
        <sz val="10"/>
        <rFont val="宋体"/>
        <family val="3"/>
        <charset val="134"/>
      </rPr>
      <t>基本支出</t>
    </r>
    <r>
      <rPr>
        <sz val="11"/>
        <rFont val="宋体"/>
        <family val="3"/>
        <charset val="134"/>
        <scheme val="minor"/>
      </rPr>
      <t>+</t>
    </r>
    <r>
      <rPr>
        <sz val="10"/>
        <rFont val="宋体"/>
        <family val="3"/>
        <charset val="134"/>
      </rPr>
      <t>项目支出；工会经费收入</t>
    </r>
    <r>
      <rPr>
        <sz val="11"/>
        <rFont val="宋体"/>
        <family val="3"/>
        <charset val="134"/>
        <scheme val="minor"/>
      </rPr>
      <t>=</t>
    </r>
    <r>
      <rPr>
        <sz val="10"/>
        <rFont val="宋体"/>
        <family val="3"/>
        <charset val="134"/>
      </rPr>
      <t>工会经费支出</t>
    </r>
  </si>
  <si>
    <r>
      <t xml:space="preserve">     5</t>
    </r>
    <r>
      <rPr>
        <sz val="10"/>
        <rFont val="宋体"/>
        <family val="3"/>
        <charset val="134"/>
      </rPr>
      <t>、基本支出和项目支出中的预留合计不得超过可支配性支出的</t>
    </r>
    <r>
      <rPr>
        <sz val="11"/>
        <rFont val="宋体"/>
        <family val="3"/>
        <charset val="134"/>
        <scheme val="minor"/>
      </rPr>
      <t>10%</t>
    </r>
    <r>
      <rPr>
        <sz val="10"/>
        <rFont val="宋体"/>
        <family val="3"/>
        <charset val="134"/>
      </rPr>
      <t>。</t>
    </r>
  </si>
  <si>
    <r>
      <t xml:space="preserve">     6</t>
    </r>
    <r>
      <rPr>
        <sz val="10"/>
        <rFont val="宋体"/>
        <family val="3"/>
        <charset val="134"/>
      </rPr>
      <t>、不再在本表中增减行列。</t>
    </r>
  </si>
  <si>
    <t xml:space="preserve">  其他工资福利支出</t>
    <phoneticPr fontId="9" type="noConversion"/>
  </si>
  <si>
    <t xml:space="preserve">  其他资本性支出</t>
    <phoneticPr fontId="9" type="noConversion"/>
  </si>
  <si>
    <t>预算单位名称：青岛市黄岛区高级职业技术学校                时间：2021年10月24日</t>
    <phoneticPr fontId="9" type="noConversion"/>
  </si>
  <si>
    <t>2022年项目支出预算</t>
    <phoneticPr fontId="9" type="noConversion"/>
  </si>
  <si>
    <t>1、寄宿制学校绩效工资200万元.</t>
    <phoneticPr fontId="9" type="noConversion"/>
  </si>
  <si>
    <t>1、成教联办10.4万元；</t>
    <phoneticPr fontId="9" type="noConversion"/>
  </si>
  <si>
    <t>1、法律服务1.5万元；</t>
    <phoneticPr fontId="9" type="noConversion"/>
  </si>
  <si>
    <t>绩效工资</t>
    <phoneticPr fontId="9" type="noConversion"/>
  </si>
  <si>
    <r>
      <t>1</t>
    </r>
    <r>
      <rPr>
        <sz val="10"/>
        <color theme="1"/>
        <rFont val="宋体"/>
        <family val="3"/>
        <charset val="134"/>
      </rPr>
      <t>、物业管理费</t>
    </r>
    <r>
      <rPr>
        <sz val="10"/>
        <color theme="1"/>
        <rFont val="Arial"/>
        <family val="2"/>
      </rPr>
      <t>50</t>
    </r>
    <r>
      <rPr>
        <sz val="10"/>
        <color theme="1"/>
        <rFont val="宋体"/>
        <family val="3"/>
        <charset val="134"/>
      </rPr>
      <t>万元。2、</t>
    </r>
    <r>
      <rPr>
        <sz val="10"/>
        <color theme="1"/>
        <rFont val="微软雅黑"/>
        <family val="2"/>
        <charset val="134"/>
      </rPr>
      <t>树苗、草花、种子、除草剂、草帘子、农药和化肥等、苗木移栽等校园绿化美化</t>
    </r>
    <r>
      <rPr>
        <sz val="10"/>
        <color theme="1"/>
        <rFont val="Arial"/>
        <family val="2"/>
      </rPr>
      <t>3</t>
    </r>
    <r>
      <rPr>
        <sz val="10"/>
        <color theme="1"/>
        <rFont val="微软雅黑"/>
        <family val="2"/>
        <charset val="134"/>
      </rPr>
      <t>万元；</t>
    </r>
    <phoneticPr fontId="9" type="noConversion"/>
  </si>
  <si>
    <t>无形资产</t>
    <phoneticPr fontId="9" type="noConversion"/>
  </si>
  <si>
    <r>
      <t>1、师生秋季运动会、篮球赛、拔河赛等体育活动及学生奖品及用品、女教职工活动奖品、评选敬业爱岗教职工奖品等4万元；2、卫生工具及日用品等（大垃圾筒40个、拖把、笤帚、撮子、纸篓、方便袋、纸杯、垃圾桶、水桶、暖瓶、脸盆、毛巾、肥皂、洁厕净等日用品、卫生纸）10万元；3、办公用品（汉王文本仪A390、白纸、无线扩音器、教鞭、翻页笔，手机收纳箱、麦克、锁具、钥匙牌、电话机、白板粉笔、胶水、美工刀、中性笔及笔芯、小刀、橡皮、铅笔、双面胶、信封、名片、公文笺、胸牌、国旗、横幅印泥、胶带、装订机、装订机针、奖状及奖状框、档案袋和档案盒等）10万；4、师生教育教学用薄本（备课本500本、作业批改记录500本、教学计划500本、听课本500本、业务学习500本和大小硬皮本1000个、普通中小学学籍档案、毕业证工本费、答题卡等)5万元；5、电器、灯具类（各类电线、手锯、电工胶布、射灯、LED灯架及管各100个、拨线阀、应急灯玻璃、灯具、开关、启辉器、插排、插座、铜丝线、护套线和开关等）5万元；</t>
    </r>
    <r>
      <rPr>
        <sz val="10"/>
        <color theme="1"/>
        <rFont val="宋体"/>
        <family val="3"/>
        <charset val="134"/>
        <scheme val="minor"/>
      </rPr>
      <t>6、教职工饮用大桶水、矿泉水等6万元；</t>
    </r>
    <r>
      <rPr>
        <sz val="10"/>
        <rFont val="宋体"/>
        <family val="3"/>
        <charset val="134"/>
        <scheme val="minor"/>
      </rPr>
      <t>7、教具3万元；8、采购教辅资料、著作、教师读物、报刊杂志等3万元；9、A3、A4打印纸250箱4.5万元；10、各类型硒鼓10个、U盘150各、4T移动硬盘4块、1T移动硬盘20块2.5万元；</t>
    </r>
    <phoneticPr fontId="9" type="noConversion"/>
  </si>
  <si>
    <r>
      <t>1</t>
    </r>
    <r>
      <rPr>
        <sz val="10"/>
        <rFont val="宋体"/>
        <family val="3"/>
        <charset val="134"/>
      </rPr>
      <t>、骨干教师业务培训、十佳班主任培训班、优秀大赛指导教师和高三辅导教师培训班及其它培训</t>
    </r>
    <r>
      <rPr>
        <sz val="10"/>
        <rFont val="宋体"/>
        <family val="3"/>
        <charset val="134"/>
        <scheme val="minor"/>
      </rPr>
      <t>50</t>
    </r>
    <r>
      <rPr>
        <sz val="10"/>
        <rFont val="宋体"/>
        <family val="3"/>
        <charset val="134"/>
      </rPr>
      <t>人每人</t>
    </r>
    <r>
      <rPr>
        <sz val="10"/>
        <rFont val="宋体"/>
        <family val="3"/>
        <charset val="134"/>
        <scheme val="minor"/>
      </rPr>
      <t>3000</t>
    </r>
    <r>
      <rPr>
        <sz val="10"/>
        <rFont val="宋体"/>
        <family val="3"/>
        <charset val="134"/>
      </rPr>
      <t>元等</t>
    </r>
    <r>
      <rPr>
        <sz val="10"/>
        <rFont val="宋体"/>
        <family val="3"/>
        <charset val="134"/>
        <scheme val="minor"/>
      </rPr>
      <t>15</t>
    </r>
    <r>
      <rPr>
        <sz val="10"/>
        <rFont val="宋体"/>
        <family val="3"/>
        <charset val="134"/>
      </rPr>
      <t>万元；</t>
    </r>
    <r>
      <rPr>
        <sz val="10"/>
        <rFont val="宋体"/>
        <family val="3"/>
        <charset val="134"/>
        <scheme val="minor"/>
      </rPr>
      <t>2</t>
    </r>
    <r>
      <rPr>
        <sz val="10"/>
        <rFont val="宋体"/>
        <family val="3"/>
        <charset val="134"/>
      </rPr>
      <t>、教师暑假培训</t>
    </r>
    <r>
      <rPr>
        <sz val="10"/>
        <rFont val="宋体"/>
        <family val="3"/>
        <charset val="134"/>
        <scheme val="minor"/>
      </rPr>
      <t>200</t>
    </r>
    <r>
      <rPr>
        <sz val="10"/>
        <rFont val="宋体"/>
        <family val="3"/>
        <charset val="134"/>
      </rPr>
      <t>人每人</t>
    </r>
    <r>
      <rPr>
        <sz val="10"/>
        <rFont val="宋体"/>
        <family val="3"/>
        <charset val="134"/>
        <scheme val="minor"/>
      </rPr>
      <t>2000</t>
    </r>
    <r>
      <rPr>
        <sz val="10"/>
        <rFont val="宋体"/>
        <family val="3"/>
        <charset val="134"/>
      </rPr>
      <t>元计</t>
    </r>
    <r>
      <rPr>
        <sz val="10"/>
        <rFont val="宋体"/>
        <family val="3"/>
        <charset val="134"/>
        <scheme val="minor"/>
      </rPr>
      <t>40</t>
    </r>
    <r>
      <rPr>
        <sz val="10"/>
        <rFont val="宋体"/>
        <family val="3"/>
        <charset val="134"/>
      </rPr>
      <t>万元；</t>
    </r>
    <r>
      <rPr>
        <sz val="10"/>
        <rFont val="宋体"/>
        <family val="3"/>
        <charset val="134"/>
        <scheme val="minor"/>
      </rPr>
      <t>3</t>
    </r>
    <r>
      <rPr>
        <sz val="10"/>
        <rFont val="宋体"/>
        <family val="3"/>
        <charset val="134"/>
      </rPr>
      <t>、专业教师培训90人每人3000元28万元；4、安全员、电工、卫生员、消防员等岗位技能等其他培训费2万元。</t>
    </r>
    <phoneticPr fontId="9" type="noConversion"/>
  </si>
  <si>
    <r>
      <t>1</t>
    </r>
    <r>
      <rPr>
        <sz val="10"/>
        <color theme="1"/>
        <rFont val="宋体"/>
        <family val="3"/>
        <charset val="134"/>
      </rPr>
      <t>、车的维修费、保养费</t>
    </r>
    <r>
      <rPr>
        <sz val="10"/>
        <color theme="1"/>
        <rFont val="Arial"/>
        <family val="2"/>
      </rPr>
      <t>0.9</t>
    </r>
    <r>
      <rPr>
        <sz val="10"/>
        <color theme="1"/>
        <rFont val="宋体"/>
        <family val="3"/>
        <charset val="134"/>
      </rPr>
      <t>万元。</t>
    </r>
    <r>
      <rPr>
        <sz val="10"/>
        <color theme="1"/>
        <rFont val="Arial"/>
        <family val="2"/>
      </rPr>
      <t>2</t>
    </r>
    <r>
      <rPr>
        <sz val="10"/>
        <color theme="1"/>
        <rFont val="宋体"/>
        <family val="3"/>
        <charset val="134"/>
      </rPr>
      <t>、车油料</t>
    </r>
    <r>
      <rPr>
        <sz val="10"/>
        <color theme="1"/>
        <rFont val="Arial"/>
        <family val="2"/>
      </rPr>
      <t>3050</t>
    </r>
    <r>
      <rPr>
        <sz val="10"/>
        <color theme="1"/>
        <rFont val="宋体"/>
        <family val="3"/>
        <charset val="134"/>
      </rPr>
      <t>升</t>
    </r>
    <r>
      <rPr>
        <sz val="10"/>
        <color theme="1"/>
        <rFont val="Arial"/>
        <family val="2"/>
      </rPr>
      <t>1.62</t>
    </r>
    <r>
      <rPr>
        <sz val="10"/>
        <color theme="1"/>
        <rFont val="宋体"/>
        <family val="3"/>
        <charset val="134"/>
      </rPr>
      <t>万元。车辆保险费</t>
    </r>
    <r>
      <rPr>
        <sz val="10"/>
        <color theme="1"/>
        <rFont val="Arial"/>
        <family val="2"/>
      </rPr>
      <t>0.48</t>
    </r>
    <r>
      <rPr>
        <sz val="10"/>
        <color theme="1"/>
        <rFont val="宋体"/>
        <family val="3"/>
        <charset val="134"/>
      </rPr>
      <t>万元。</t>
    </r>
    <r>
      <rPr>
        <sz val="10"/>
        <color theme="1"/>
        <rFont val="宋体"/>
        <family val="2"/>
        <charset val="134"/>
      </rPr>
      <t>（此项预算不能超过3万）</t>
    </r>
    <phoneticPr fontId="9" type="noConversion"/>
  </si>
  <si>
    <r>
      <t>1</t>
    </r>
    <r>
      <rPr>
        <sz val="10"/>
        <rFont val="宋体"/>
        <family val="3"/>
        <charset val="134"/>
      </rPr>
      <t>、职工上下班交通费</t>
    </r>
    <r>
      <rPr>
        <sz val="10"/>
        <rFont val="宋体"/>
        <family val="3"/>
        <charset val="134"/>
        <scheme val="minor"/>
      </rPr>
      <t>246</t>
    </r>
    <r>
      <rPr>
        <sz val="10"/>
        <rFont val="宋体"/>
        <family val="3"/>
        <charset val="134"/>
      </rPr>
      <t>人，每人</t>
    </r>
    <r>
      <rPr>
        <sz val="10"/>
        <rFont val="宋体"/>
        <family val="3"/>
        <charset val="134"/>
        <scheme val="minor"/>
      </rPr>
      <t>920</t>
    </r>
    <r>
      <rPr>
        <sz val="10"/>
        <rFont val="宋体"/>
        <family val="3"/>
        <charset val="134"/>
      </rPr>
      <t>元，计</t>
    </r>
    <r>
      <rPr>
        <sz val="10"/>
        <rFont val="宋体"/>
        <family val="3"/>
        <charset val="134"/>
        <scheme val="minor"/>
      </rPr>
      <t>23.</t>
    </r>
    <r>
      <rPr>
        <sz val="10"/>
        <rFont val="宋体"/>
        <family val="3"/>
        <charset val="134"/>
      </rPr>
      <t>万元；</t>
    </r>
    <phoneticPr fontId="9" type="noConversion"/>
  </si>
  <si>
    <t>1、电缆维修强电盘（开关）、弱电、维修锅炉、厕所渗水、天花板、屋面漏水、自来水管道(变频供水泵、罐2套)、上下水管道、暖气设施、污水管道、维修消防设施（60个箱）等12万元；2、维修或更换校园照明设施、水泵、空调清洗、合金门窗、窗帘、玻璃、隔断墙面、幕墙等办公设施、西校区门垛、澡堂维修15.5万元；3、校园音响广播、功放机、维修维护校园一卡通、维修教室电子白板、多媒体设备、照相摄像器材、监控维修（扩容延存）、计算机维护、打印机、LED屏等电教设备维修费10万元；4、维修课桌椅、办公桌、木门等13万元。5、花坛铁制护栏1000米/米7万元。6、西校区教学楼一、二更换线路、校本部崇德楼40个配电盘扩容10万元；7、电缆50*3+1--280米8.5万元；8、灭火器、水龙带（卡口、喷头）等4万元；10、采购日常维修用材料（滤芯、钢钉、水管和管钳类、螺丝刀、钳子、螺丝刀、手锯、塑钢窗拉手、合页、扳手、焊条、热容器、玻璃、玻璃胶、生料带、蹲便器、洗手盆、木板、螺丝、ppr管、弯头、油漆、风撑、吊扣、接丝、拉手、链条、金属软管和水管、汽修车间汽油、机油、三滤、电瓶、线束等）10万元。</t>
    <phoneticPr fontId="9" type="noConversion"/>
  </si>
  <si>
    <t>1、采购学生双层热镀方管铁床100张42万元（家具用具）；2、计算机双人桌60套、课桌椅300套10万元；3、办公家具（办公桌椅、橱柜、沙发等）8万元；4、智能开水柜10台、每台3200元3.2万元；</t>
    <phoneticPr fontId="9" type="noConversion"/>
  </si>
  <si>
    <t>1、招聘教师劳务派遣费、校企编人员440.04万元(不含局140万元)；2、专家劳务费15万元；3、军训10万元；4、保安1名4.46万元。5、校服监测费、床上用品监测费、钢构屋面检测、线路检测、消防设施检测、水质检测费、年检等6万元；6、1+X证书鉴定费12.5万元；7、审计服务1万元；8、化粪池清理、机械费、搬运费等3万元；9、课程建设、信息化教学设计8万元.</t>
    <phoneticPr fontId="9" type="noConversion"/>
  </si>
  <si>
    <r>
      <t>1、高中经费157.69万元；2、</t>
    </r>
    <r>
      <rPr>
        <sz val="10"/>
        <rFont val="宋体"/>
        <family val="3"/>
        <charset val="134"/>
      </rPr>
      <t>校方责任险、学生体检、学生体检12万元；3、疫情防控物资、防汛物资10万元；4、国旗班服装、值班床上用品等4.55万元；5、《教育家》杂志、《职业》理事会费等14家8万元；6、外宣5万元；7、子女保教费5万元；8、退休人员55人6万元；9、制作校园文化、展牌、班级文化建设30万元</t>
    </r>
    <phoneticPr fontId="9" type="noConversion"/>
  </si>
  <si>
    <t>1、采购钢琴20架每架28000元56万元；2、空间安全设备及耗材20万元；3、幼儿照护实验室建设18万元；4、电子商务专业摄像机1台、照相机2台设备及耗材10万元；5、数据恢复、空间安全、电子商务教学（国赛）设备120万元；6、食堂设备10万元；7、零部件测绘、机电、电子专业耗材10万元  8、数控等制造类专业工具及耗材5万元  9、3D答打印等创客类专业工具及耗材5万元。</t>
    <phoneticPr fontId="9" type="noConversion"/>
  </si>
  <si>
    <t>1、新建室外厕所80平方米24万元；2、卫生间洗刷间吊顶800平方米、实验室地板350平方米15万元；3、地胶地板350平方米、教室地坪漆维修（含粉刷踢脚）3000平方米15万元；4、西校区原室外厕所改造185平方米、自行车棚8米10万元；5、还欠招标采购项目款及质保金2014-2021维修项目（审计后）及各项目质保金及往来还款32.6万元。</t>
    <phoneticPr fontId="9" type="noConversion"/>
  </si>
  <si>
    <r>
      <t xml:space="preserve">   </t>
    </r>
    <r>
      <rPr>
        <sz val="10"/>
        <rFont val="宋体"/>
        <family val="3"/>
        <charset val="134"/>
      </rPr>
      <t>基本支出：</t>
    </r>
    <r>
      <rPr>
        <sz val="10"/>
        <rFont val="Arial"/>
        <family val="2"/>
      </rPr>
      <t>1617.44</t>
    </r>
    <r>
      <rPr>
        <sz val="10"/>
        <rFont val="宋体"/>
        <family val="3"/>
        <charset val="134"/>
      </rPr>
      <t>万元，项目支出</t>
    </r>
    <r>
      <rPr>
        <sz val="10"/>
        <rFont val="Arial"/>
        <family val="2"/>
      </rPr>
      <t>561</t>
    </r>
    <r>
      <rPr>
        <sz val="10"/>
        <rFont val="宋体"/>
        <family val="3"/>
        <charset val="134"/>
      </rPr>
      <t>万元，共计</t>
    </r>
    <r>
      <rPr>
        <sz val="10"/>
        <rFont val="Arial"/>
        <family val="2"/>
      </rPr>
      <t>2178.44</t>
    </r>
    <r>
      <rPr>
        <sz val="10"/>
        <rFont val="宋体"/>
        <family val="3"/>
        <charset val="134"/>
      </rPr>
      <t>万元。</t>
    </r>
    <r>
      <rPr>
        <sz val="10"/>
        <color rgb="FFFF0000"/>
        <rFont val="宋体"/>
        <family val="3"/>
        <charset val="134"/>
      </rPr>
      <t>结转</t>
    </r>
    <r>
      <rPr>
        <sz val="10"/>
        <color rgb="FFFF0000"/>
        <rFont val="Arial"/>
        <family val="2"/>
      </rPr>
      <t xml:space="preserve">          </t>
    </r>
    <r>
      <rPr>
        <sz val="10"/>
        <color rgb="FFFF0000"/>
        <rFont val="宋体"/>
        <family val="3"/>
        <charset val="134"/>
      </rPr>
      <t>万元</t>
    </r>
    <r>
      <rPr>
        <sz val="10"/>
        <rFont val="宋体"/>
        <family val="3"/>
        <charset val="134"/>
      </rPr>
      <t>。</t>
    </r>
    <phoneticPr fontId="9" type="noConversion"/>
  </si>
  <si>
    <r>
      <t xml:space="preserve">    </t>
    </r>
    <r>
      <rPr>
        <sz val="10"/>
        <rFont val="宋体"/>
        <family val="3"/>
        <charset val="134"/>
      </rPr>
      <t>其中：（一</t>
    </r>
    <r>
      <rPr>
        <sz val="10"/>
        <rFont val="Arial"/>
        <family val="2"/>
      </rPr>
      <t xml:space="preserve"> </t>
    </r>
    <r>
      <rPr>
        <sz val="10"/>
        <rFont val="宋体"/>
        <family val="3"/>
        <charset val="134"/>
      </rPr>
      <t>）基本支出：</t>
    </r>
    <r>
      <rPr>
        <sz val="10"/>
        <rFont val="Arial"/>
        <family val="2"/>
      </rPr>
      <t>1617.44</t>
    </r>
    <r>
      <rPr>
        <sz val="10"/>
        <rFont val="宋体"/>
        <family val="3"/>
        <charset val="134"/>
      </rPr>
      <t>万元</t>
    </r>
    <phoneticPr fontId="9" type="noConversion"/>
  </si>
  <si>
    <t>（二）项目支出：561万元  （预算外）</t>
    <phoneticPr fontId="9" type="noConversion"/>
  </si>
  <si>
    <t>1、CAD实训系统3万元；</t>
    <phoneticPr fontId="9" type="noConversion"/>
  </si>
  <si>
    <t>1、举升机等工具及耗材21万元。</t>
    <phoneticPr fontId="9" type="noConversion"/>
  </si>
  <si>
    <t>1、工会经费333748.20元</t>
    <phoneticPr fontId="9" type="noConversion"/>
  </si>
  <si>
    <r>
      <t>1、</t>
    </r>
    <r>
      <rPr>
        <sz val="10"/>
        <color rgb="FFFF0000"/>
        <rFont val="宋体"/>
        <family val="3"/>
        <charset val="134"/>
      </rPr>
      <t>更新机房计算机100台、CPUI5，5400元/台54万元；</t>
    </r>
    <r>
      <rPr>
        <sz val="10"/>
        <color theme="1"/>
        <rFont val="宋体"/>
        <family val="3"/>
        <charset val="134"/>
      </rPr>
      <t>2、打印机6台1.92万元；3、空调3匹4台、1.5匹3台3.5万元；4、会议音响（含调音台、功放、话筒、支架、线束等）1套8万元；5、护眼灯100盏、走廊灯具7.08万元；6、采购班班通电子白板10台29.5万元；7、UPD电源2台6.5万元；8、服务器1台3万元；</t>
    </r>
    <r>
      <rPr>
        <sz val="10"/>
        <color rgb="FFFF0000"/>
        <rFont val="宋体"/>
        <family val="3"/>
        <charset val="134"/>
      </rPr>
      <t>9、一体机一台3万.</t>
    </r>
    <phoneticPr fontId="9" type="noConversion"/>
  </si>
  <si>
    <r>
      <t>1、采购足球、篮球、排球、羽毛球、球网、乒乓球拍网、篮架等体育器材5万元；2、陶艺、学前教育等教育类专业设备耗材15万元；</t>
    </r>
    <r>
      <rPr>
        <sz val="10"/>
        <color rgb="FFFF0000"/>
        <rFont val="宋体"/>
        <family val="3"/>
        <charset val="134"/>
        <scheme val="minor"/>
      </rPr>
      <t>3、数据恢复设备及耗材18万元。</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</si>
</sst>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8">
    <font>
      <sz val="11"/>
      <color theme="1"/>
      <name val="宋体"/>
      <charset val="134"/>
      <scheme val="minor"/>
    </font>
    <font>
      <sz val="11"/>
      <name val="宋体"/>
      <family val="3"/>
      <charset val="134"/>
      <scheme val="minor"/>
    </font>
    <font>
      <sz val="10"/>
      <name val="宋体"/>
      <family val="3"/>
      <charset val="134"/>
      <scheme val="minor"/>
    </font>
    <font>
      <sz val="18"/>
      <name val="宋体"/>
      <family val="3"/>
      <charset val="134"/>
      <scheme val="minor"/>
    </font>
    <font>
      <b/>
      <sz val="10"/>
      <name val="宋体"/>
      <family val="3"/>
      <charset val="134"/>
    </font>
    <font>
      <sz val="10"/>
      <name val="宋体"/>
      <family val="3"/>
      <charset val="134"/>
    </font>
    <font>
      <sz val="10"/>
      <color rgb="FFFF00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
      <sz val="14"/>
      <name val="宋体"/>
      <family val="3"/>
      <charset val="134"/>
    </font>
    <font>
      <sz val="10"/>
      <color rgb="FFFF0000"/>
      <name val="宋体"/>
      <family val="3"/>
      <charset val="134"/>
    </font>
    <font>
      <sz val="10"/>
      <color rgb="FFFF0000"/>
      <name val="Arial"/>
      <family val="2"/>
    </font>
    <font>
      <sz val="10"/>
      <color theme="1"/>
      <name val="宋体"/>
      <family val="3"/>
      <charset val="134"/>
    </font>
    <font>
      <sz val="10"/>
      <color theme="1"/>
      <name val="宋体"/>
      <family val="3"/>
      <charset val="134"/>
      <scheme val="minor"/>
    </font>
    <font>
      <sz val="10"/>
      <color theme="1"/>
      <name val="Arial"/>
      <family val="2"/>
    </font>
    <font>
      <sz val="10"/>
      <color theme="1"/>
      <name val="微软雅黑"/>
      <family val="2"/>
      <charset val="134"/>
    </font>
    <font>
      <sz val="10"/>
      <color theme="1"/>
      <name val="宋体"/>
      <family val="2"/>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64"/>
      </right>
      <top/>
      <bottom/>
      <diagonal/>
    </border>
  </borders>
  <cellStyleXfs count="2">
    <xf numFmtId="0" fontId="0" fillId="0" borderId="0"/>
    <xf numFmtId="0" fontId="8" fillId="0" borderId="0">
      <alignment vertical="center"/>
    </xf>
  </cellStyleXfs>
  <cellXfs count="46">
    <xf numFmtId="0" fontId="0" fillId="0" borderId="0" xfId="0"/>
    <xf numFmtId="0" fontId="1" fillId="0" borderId="0" xfId="0" applyFont="1" applyAlignment="1">
      <alignment horizontal="left" vertical="center"/>
    </xf>
    <xf numFmtId="176" fontId="4" fillId="0" borderId="2" xfId="0" applyNumberFormat="1" applyFont="1" applyFill="1" applyBorder="1" applyAlignment="1">
      <alignment horizontal="center" vertical="center" wrapText="1"/>
    </xf>
    <xf numFmtId="0" fontId="5" fillId="2" borderId="4" xfId="0" applyNumberFormat="1" applyFont="1" applyFill="1" applyBorder="1" applyAlignment="1">
      <alignment horizontal="left" vertical="center" wrapText="1" shrinkToFit="1"/>
    </xf>
    <xf numFmtId="176" fontId="5" fillId="2" borderId="5"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shrinkToFit="1"/>
    </xf>
    <xf numFmtId="0" fontId="4" fillId="2" borderId="4" xfId="0" applyNumberFormat="1" applyFont="1" applyFill="1" applyBorder="1" applyAlignment="1">
      <alignment horizontal="left" vertical="center" wrapText="1" shrinkToFit="1"/>
    </xf>
    <xf numFmtId="0" fontId="5" fillId="0" borderId="4" xfId="0" applyNumberFormat="1" applyFont="1" applyFill="1" applyBorder="1" applyAlignment="1">
      <alignment horizontal="left" vertical="center" wrapText="1"/>
    </xf>
    <xf numFmtId="176" fontId="5" fillId="0" borderId="5"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shrinkToFit="1"/>
    </xf>
    <xf numFmtId="176" fontId="2" fillId="0" borderId="5" xfId="0" applyNumberFormat="1" applyFont="1" applyFill="1" applyBorder="1" applyAlignment="1">
      <alignment horizontal="center" vertical="center"/>
    </xf>
    <xf numFmtId="0" fontId="4" fillId="0" borderId="7"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xf>
    <xf numFmtId="176" fontId="1" fillId="0" borderId="0"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2" fillId="2" borderId="6" xfId="0" applyNumberFormat="1" applyFont="1" applyFill="1" applyBorder="1" applyAlignment="1">
      <alignment horizontal="left" vertical="center" wrapText="1"/>
    </xf>
    <xf numFmtId="0" fontId="5" fillId="2" borderId="6"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0" fontId="2" fillId="0" borderId="9" xfId="0" applyNumberFormat="1" applyFont="1" applyFill="1" applyBorder="1" applyAlignment="1">
      <alignment horizontal="left" vertical="center" wrapText="1"/>
    </xf>
    <xf numFmtId="0" fontId="1" fillId="0" borderId="0" xfId="0" applyFont="1" applyAlignment="1">
      <alignment vertical="center" wrapText="1"/>
    </xf>
    <xf numFmtId="176" fontId="1" fillId="0" borderId="0" xfId="0" applyNumberFormat="1" applyFont="1" applyAlignment="1">
      <alignment horizontal="center" vertical="center"/>
    </xf>
    <xf numFmtId="0" fontId="14" fillId="0" borderId="6" xfId="0" applyFont="1" applyFill="1" applyBorder="1" applyAlignment="1">
      <alignment vertical="center" wrapText="1"/>
    </xf>
    <xf numFmtId="0" fontId="14" fillId="0" borderId="10" xfId="0" applyFont="1" applyFill="1" applyBorder="1" applyAlignment="1">
      <alignment vertical="center" wrapText="1"/>
    </xf>
    <xf numFmtId="0" fontId="15" fillId="0" borderId="6" xfId="0" applyNumberFormat="1" applyFont="1" applyFill="1" applyBorder="1" applyAlignment="1">
      <alignment horizontal="left" vertical="center" wrapText="1"/>
    </xf>
    <xf numFmtId="0" fontId="11" fillId="0" borderId="6" xfId="0" applyNumberFormat="1" applyFont="1" applyFill="1" applyBorder="1" applyAlignment="1">
      <alignment horizontal="left" vertical="center" wrapText="1"/>
    </xf>
    <xf numFmtId="0" fontId="13" fillId="2" borderId="6" xfId="0" applyNumberFormat="1" applyFont="1" applyFill="1" applyBorder="1" applyAlignment="1">
      <alignment horizontal="left" vertical="center" wrapText="1"/>
    </xf>
    <xf numFmtId="176" fontId="13" fillId="0" borderId="5" xfId="0" applyNumberFormat="1" applyFont="1" applyFill="1" applyBorder="1" applyAlignment="1">
      <alignment horizontal="center" vertical="center" shrinkToFit="1"/>
    </xf>
    <xf numFmtId="0" fontId="13" fillId="2" borderId="4" xfId="0" applyNumberFormat="1" applyFont="1" applyFill="1" applyBorder="1" applyAlignment="1">
      <alignment horizontal="left" vertical="center" wrapText="1" shrinkToFit="1"/>
    </xf>
    <xf numFmtId="176" fontId="13" fillId="0" borderId="5" xfId="0" applyNumberFormat="1" applyFont="1" applyFill="1" applyBorder="1" applyAlignment="1">
      <alignment horizontal="center" vertical="center"/>
    </xf>
    <xf numFmtId="0" fontId="0" fillId="2" borderId="0" xfId="0" applyFill="1"/>
    <xf numFmtId="0" fontId="1" fillId="0" borderId="0"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xf>
    <xf numFmtId="0" fontId="4" fillId="0" borderId="5" xfId="0" applyNumberFormat="1" applyFont="1" applyFill="1" applyBorder="1" applyAlignment="1">
      <alignment horizontal="left" vertical="center"/>
    </xf>
    <xf numFmtId="0" fontId="4" fillId="0" borderId="6" xfId="0" applyNumberFormat="1" applyFont="1" applyFill="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0" fillId="0" borderId="0" xfId="0" applyNumberFormat="1" applyFont="1" applyFill="1" applyBorder="1" applyAlignment="1">
      <alignment horizontal="left" vertical="center"/>
    </xf>
    <xf numFmtId="0"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990601</xdr:colOff>
      <xdr:row>10</xdr:row>
      <xdr:rowOff>123824</xdr:rowOff>
    </xdr:from>
    <xdr:to>
      <xdr:col>2</xdr:col>
      <xdr:colOff>2266951</xdr:colOff>
      <xdr:row>10</xdr:row>
      <xdr:rowOff>152399</xdr:rowOff>
    </xdr:to>
    <xdr:sp macro="" textlink="">
      <xdr:nvSpPr>
        <xdr:cNvPr id="2" name="Line 1">
          <a:extLst>
            <a:ext uri="{FF2B5EF4-FFF2-40B4-BE49-F238E27FC236}">
              <a16:creationId xmlns="" xmlns:a16="http://schemas.microsoft.com/office/drawing/2014/main" id="{B492B7F0-C50B-4589-AB63-08F750B157E8}"/>
            </a:ext>
          </a:extLst>
        </xdr:cNvPr>
        <xdr:cNvSpPr>
          <a:spLocks noChangeShapeType="1"/>
        </xdr:cNvSpPr>
      </xdr:nvSpPr>
      <xdr:spPr>
        <a:xfrm flipV="1">
          <a:off x="3267076" y="4019549"/>
          <a:ext cx="1276350" cy="285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11</xdr:row>
      <xdr:rowOff>123825</xdr:rowOff>
    </xdr:from>
    <xdr:to>
      <xdr:col>2</xdr:col>
      <xdr:colOff>2305050</xdr:colOff>
      <xdr:row>11</xdr:row>
      <xdr:rowOff>142875</xdr:rowOff>
    </xdr:to>
    <xdr:sp macro="" textlink="">
      <xdr:nvSpPr>
        <xdr:cNvPr id="3" name="Line 7">
          <a:extLst>
            <a:ext uri="{FF2B5EF4-FFF2-40B4-BE49-F238E27FC236}">
              <a16:creationId xmlns="" xmlns:a16="http://schemas.microsoft.com/office/drawing/2014/main" id="{5C7C091F-DA39-472D-88A4-26405994C6E3}"/>
            </a:ext>
          </a:extLst>
        </xdr:cNvPr>
        <xdr:cNvSpPr>
          <a:spLocks noChangeShapeType="1"/>
        </xdr:cNvSpPr>
      </xdr:nvSpPr>
      <xdr:spPr>
        <a:xfrm flipV="1">
          <a:off x="3257550" y="4191000"/>
          <a:ext cx="1323975" cy="190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12</xdr:row>
      <xdr:rowOff>104775</xdr:rowOff>
    </xdr:from>
    <xdr:to>
      <xdr:col>2</xdr:col>
      <xdr:colOff>2286000</xdr:colOff>
      <xdr:row>12</xdr:row>
      <xdr:rowOff>142875</xdr:rowOff>
    </xdr:to>
    <xdr:sp macro="" textlink="">
      <xdr:nvSpPr>
        <xdr:cNvPr id="4" name="Line 8">
          <a:extLst>
            <a:ext uri="{FF2B5EF4-FFF2-40B4-BE49-F238E27FC236}">
              <a16:creationId xmlns="" xmlns:a16="http://schemas.microsoft.com/office/drawing/2014/main" id="{331DEA91-2307-4E39-A1C7-06C2CEA7A289}"/>
            </a:ext>
          </a:extLst>
        </xdr:cNvPr>
        <xdr:cNvSpPr>
          <a:spLocks noChangeShapeType="1"/>
        </xdr:cNvSpPr>
      </xdr:nvSpPr>
      <xdr:spPr>
        <a:xfrm flipV="1">
          <a:off x="3257550" y="4343400"/>
          <a:ext cx="1304925"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15</xdr:row>
      <xdr:rowOff>104775</xdr:rowOff>
    </xdr:from>
    <xdr:to>
      <xdr:col>2</xdr:col>
      <xdr:colOff>2314575</xdr:colOff>
      <xdr:row>15</xdr:row>
      <xdr:rowOff>142875</xdr:rowOff>
    </xdr:to>
    <xdr:sp macro="" textlink="">
      <xdr:nvSpPr>
        <xdr:cNvPr id="5" name="Line 10">
          <a:extLst>
            <a:ext uri="{FF2B5EF4-FFF2-40B4-BE49-F238E27FC236}">
              <a16:creationId xmlns="" xmlns:a16="http://schemas.microsoft.com/office/drawing/2014/main" id="{2A86F00C-5B7B-426F-85CF-5C61C2B0B15E}"/>
            </a:ext>
          </a:extLst>
        </xdr:cNvPr>
        <xdr:cNvSpPr>
          <a:spLocks noChangeShapeType="1"/>
        </xdr:cNvSpPr>
      </xdr:nvSpPr>
      <xdr:spPr>
        <a:xfrm flipV="1">
          <a:off x="3257550" y="4991100"/>
          <a:ext cx="1333500"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971550</xdr:colOff>
      <xdr:row>46</xdr:row>
      <xdr:rowOff>142875</xdr:rowOff>
    </xdr:from>
    <xdr:to>
      <xdr:col>2</xdr:col>
      <xdr:colOff>981075</xdr:colOff>
      <xdr:row>46</xdr:row>
      <xdr:rowOff>142875</xdr:rowOff>
    </xdr:to>
    <xdr:sp macro="" textlink="">
      <xdr:nvSpPr>
        <xdr:cNvPr id="6" name="Line 14">
          <a:extLst>
            <a:ext uri="{FF2B5EF4-FFF2-40B4-BE49-F238E27FC236}">
              <a16:creationId xmlns="" xmlns:a16="http://schemas.microsoft.com/office/drawing/2014/main" id="{B0F246D1-A86D-47DA-B91A-4E0F36038F03}"/>
            </a:ext>
          </a:extLst>
        </xdr:cNvPr>
        <xdr:cNvSpPr>
          <a:spLocks noChangeShapeType="1"/>
        </xdr:cNvSpPr>
      </xdr:nvSpPr>
      <xdr:spPr>
        <a:xfrm flipH="1" flipV="1">
          <a:off x="3248025" y="16392525"/>
          <a:ext cx="95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971550</xdr:colOff>
      <xdr:row>48</xdr:row>
      <xdr:rowOff>142873</xdr:rowOff>
    </xdr:from>
    <xdr:to>
      <xdr:col>2</xdr:col>
      <xdr:colOff>981075</xdr:colOff>
      <xdr:row>48</xdr:row>
      <xdr:rowOff>152399</xdr:rowOff>
    </xdr:to>
    <xdr:sp macro="" textlink="">
      <xdr:nvSpPr>
        <xdr:cNvPr id="7" name="Line 15">
          <a:extLst>
            <a:ext uri="{FF2B5EF4-FFF2-40B4-BE49-F238E27FC236}">
              <a16:creationId xmlns="" xmlns:a16="http://schemas.microsoft.com/office/drawing/2014/main" id="{D7628518-2F1C-4620-BD2D-1DF7F65A8748}"/>
            </a:ext>
          </a:extLst>
        </xdr:cNvPr>
        <xdr:cNvSpPr>
          <a:spLocks noChangeShapeType="1"/>
        </xdr:cNvSpPr>
      </xdr:nvSpPr>
      <xdr:spPr>
        <a:xfrm flipH="1">
          <a:off x="3248025" y="16735423"/>
          <a:ext cx="9525" cy="952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34</xdr:row>
      <xdr:rowOff>47624</xdr:rowOff>
    </xdr:from>
    <xdr:to>
      <xdr:col>2</xdr:col>
      <xdr:colOff>2181225</xdr:colOff>
      <xdr:row>34</xdr:row>
      <xdr:rowOff>142873</xdr:rowOff>
    </xdr:to>
    <xdr:sp macro="" textlink="">
      <xdr:nvSpPr>
        <xdr:cNvPr id="8" name="Line 16">
          <a:extLst>
            <a:ext uri="{FF2B5EF4-FFF2-40B4-BE49-F238E27FC236}">
              <a16:creationId xmlns="" xmlns:a16="http://schemas.microsoft.com/office/drawing/2014/main" id="{EB5DA787-5746-4831-A5CA-23BDD3C0309D}"/>
            </a:ext>
          </a:extLst>
        </xdr:cNvPr>
        <xdr:cNvSpPr>
          <a:spLocks noChangeShapeType="1"/>
        </xdr:cNvSpPr>
      </xdr:nvSpPr>
      <xdr:spPr>
        <a:xfrm flipV="1">
          <a:off x="3257550" y="14239874"/>
          <a:ext cx="1200150" cy="9524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990600</xdr:colOff>
      <xdr:row>71</xdr:row>
      <xdr:rowOff>76200</xdr:rowOff>
    </xdr:from>
    <xdr:to>
      <xdr:col>2</xdr:col>
      <xdr:colOff>2143125</xdr:colOff>
      <xdr:row>71</xdr:row>
      <xdr:rowOff>114300</xdr:rowOff>
    </xdr:to>
    <xdr:sp macro="" textlink="">
      <xdr:nvSpPr>
        <xdr:cNvPr id="9" name="Line 17">
          <a:extLst>
            <a:ext uri="{FF2B5EF4-FFF2-40B4-BE49-F238E27FC236}">
              <a16:creationId xmlns="" xmlns:a16="http://schemas.microsoft.com/office/drawing/2014/main" id="{92034014-42D5-4295-B980-784C437BA862}"/>
            </a:ext>
          </a:extLst>
        </xdr:cNvPr>
        <xdr:cNvSpPr>
          <a:spLocks noChangeShapeType="1"/>
        </xdr:cNvSpPr>
      </xdr:nvSpPr>
      <xdr:spPr>
        <a:xfrm flipV="1">
          <a:off x="3267075" y="22002750"/>
          <a:ext cx="1152525"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990601</xdr:colOff>
      <xdr:row>10</xdr:row>
      <xdr:rowOff>123824</xdr:rowOff>
    </xdr:from>
    <xdr:to>
      <xdr:col>2</xdr:col>
      <xdr:colOff>2266951</xdr:colOff>
      <xdr:row>10</xdr:row>
      <xdr:rowOff>152399</xdr:rowOff>
    </xdr:to>
    <xdr:sp macro="" textlink="">
      <xdr:nvSpPr>
        <xdr:cNvPr id="34" name="Line 1">
          <a:extLst>
            <a:ext uri="{FF2B5EF4-FFF2-40B4-BE49-F238E27FC236}">
              <a16:creationId xmlns="" xmlns:a16="http://schemas.microsoft.com/office/drawing/2014/main" id="{192B0BF8-4190-4DAA-92E2-F79FBF0BD175}"/>
            </a:ext>
          </a:extLst>
        </xdr:cNvPr>
        <xdr:cNvSpPr>
          <a:spLocks noChangeShapeType="1"/>
        </xdr:cNvSpPr>
      </xdr:nvSpPr>
      <xdr:spPr>
        <a:xfrm flipV="1">
          <a:off x="3267076" y="4019549"/>
          <a:ext cx="1276350" cy="285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11</xdr:row>
      <xdr:rowOff>123825</xdr:rowOff>
    </xdr:from>
    <xdr:to>
      <xdr:col>2</xdr:col>
      <xdr:colOff>2305050</xdr:colOff>
      <xdr:row>11</xdr:row>
      <xdr:rowOff>142875</xdr:rowOff>
    </xdr:to>
    <xdr:sp macro="" textlink="">
      <xdr:nvSpPr>
        <xdr:cNvPr id="35" name="Line 7">
          <a:extLst>
            <a:ext uri="{FF2B5EF4-FFF2-40B4-BE49-F238E27FC236}">
              <a16:creationId xmlns="" xmlns:a16="http://schemas.microsoft.com/office/drawing/2014/main" id="{DBF16CF2-EE9B-4320-8F03-3ABF473B02DF}"/>
            </a:ext>
          </a:extLst>
        </xdr:cNvPr>
        <xdr:cNvSpPr>
          <a:spLocks noChangeShapeType="1"/>
        </xdr:cNvSpPr>
      </xdr:nvSpPr>
      <xdr:spPr>
        <a:xfrm flipV="1">
          <a:off x="3257550" y="4191000"/>
          <a:ext cx="1323975" cy="190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12</xdr:row>
      <xdr:rowOff>104775</xdr:rowOff>
    </xdr:from>
    <xdr:to>
      <xdr:col>2</xdr:col>
      <xdr:colOff>2286000</xdr:colOff>
      <xdr:row>12</xdr:row>
      <xdr:rowOff>142875</xdr:rowOff>
    </xdr:to>
    <xdr:sp macro="" textlink="">
      <xdr:nvSpPr>
        <xdr:cNvPr id="36" name="Line 8">
          <a:extLst>
            <a:ext uri="{FF2B5EF4-FFF2-40B4-BE49-F238E27FC236}">
              <a16:creationId xmlns="" xmlns:a16="http://schemas.microsoft.com/office/drawing/2014/main" id="{DB61D144-FCFF-4D35-B7DF-BE79D25A6CDD}"/>
            </a:ext>
          </a:extLst>
        </xdr:cNvPr>
        <xdr:cNvSpPr>
          <a:spLocks noChangeShapeType="1"/>
        </xdr:cNvSpPr>
      </xdr:nvSpPr>
      <xdr:spPr>
        <a:xfrm flipV="1">
          <a:off x="3257550" y="4343400"/>
          <a:ext cx="1304925"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15</xdr:row>
      <xdr:rowOff>104775</xdr:rowOff>
    </xdr:from>
    <xdr:to>
      <xdr:col>2</xdr:col>
      <xdr:colOff>2314575</xdr:colOff>
      <xdr:row>15</xdr:row>
      <xdr:rowOff>142875</xdr:rowOff>
    </xdr:to>
    <xdr:sp macro="" textlink="">
      <xdr:nvSpPr>
        <xdr:cNvPr id="37" name="Line 10">
          <a:extLst>
            <a:ext uri="{FF2B5EF4-FFF2-40B4-BE49-F238E27FC236}">
              <a16:creationId xmlns="" xmlns:a16="http://schemas.microsoft.com/office/drawing/2014/main" id="{74864E42-94FE-4F5A-8C9A-B7F48061A1FB}"/>
            </a:ext>
          </a:extLst>
        </xdr:cNvPr>
        <xdr:cNvSpPr>
          <a:spLocks noChangeShapeType="1"/>
        </xdr:cNvSpPr>
      </xdr:nvSpPr>
      <xdr:spPr>
        <a:xfrm flipV="1">
          <a:off x="3257550" y="4991100"/>
          <a:ext cx="1333500"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971550</xdr:colOff>
      <xdr:row>46</xdr:row>
      <xdr:rowOff>142875</xdr:rowOff>
    </xdr:from>
    <xdr:to>
      <xdr:col>2</xdr:col>
      <xdr:colOff>981075</xdr:colOff>
      <xdr:row>46</xdr:row>
      <xdr:rowOff>142875</xdr:rowOff>
    </xdr:to>
    <xdr:sp macro="" textlink="">
      <xdr:nvSpPr>
        <xdr:cNvPr id="38" name="Line 14">
          <a:extLst>
            <a:ext uri="{FF2B5EF4-FFF2-40B4-BE49-F238E27FC236}">
              <a16:creationId xmlns="" xmlns:a16="http://schemas.microsoft.com/office/drawing/2014/main" id="{1A851F88-1784-4944-B1BB-98FA252081C3}"/>
            </a:ext>
          </a:extLst>
        </xdr:cNvPr>
        <xdr:cNvSpPr>
          <a:spLocks noChangeShapeType="1"/>
        </xdr:cNvSpPr>
      </xdr:nvSpPr>
      <xdr:spPr>
        <a:xfrm flipH="1" flipV="1">
          <a:off x="3248025" y="16392525"/>
          <a:ext cx="95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971550</xdr:colOff>
      <xdr:row>48</xdr:row>
      <xdr:rowOff>142873</xdr:rowOff>
    </xdr:from>
    <xdr:to>
      <xdr:col>2</xdr:col>
      <xdr:colOff>981075</xdr:colOff>
      <xdr:row>48</xdr:row>
      <xdr:rowOff>152399</xdr:rowOff>
    </xdr:to>
    <xdr:sp macro="" textlink="">
      <xdr:nvSpPr>
        <xdr:cNvPr id="39" name="Line 15">
          <a:extLst>
            <a:ext uri="{FF2B5EF4-FFF2-40B4-BE49-F238E27FC236}">
              <a16:creationId xmlns="" xmlns:a16="http://schemas.microsoft.com/office/drawing/2014/main" id="{0817EBBB-EA55-49AE-A7E7-ADA1491248D5}"/>
            </a:ext>
          </a:extLst>
        </xdr:cNvPr>
        <xdr:cNvSpPr>
          <a:spLocks noChangeShapeType="1"/>
        </xdr:cNvSpPr>
      </xdr:nvSpPr>
      <xdr:spPr>
        <a:xfrm flipH="1">
          <a:off x="3248025" y="16735423"/>
          <a:ext cx="9525" cy="952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981075</xdr:colOff>
      <xdr:row>34</xdr:row>
      <xdr:rowOff>47624</xdr:rowOff>
    </xdr:from>
    <xdr:to>
      <xdr:col>2</xdr:col>
      <xdr:colOff>2181225</xdr:colOff>
      <xdr:row>34</xdr:row>
      <xdr:rowOff>142873</xdr:rowOff>
    </xdr:to>
    <xdr:sp macro="" textlink="">
      <xdr:nvSpPr>
        <xdr:cNvPr id="40" name="Line 16">
          <a:extLst>
            <a:ext uri="{FF2B5EF4-FFF2-40B4-BE49-F238E27FC236}">
              <a16:creationId xmlns="" xmlns:a16="http://schemas.microsoft.com/office/drawing/2014/main" id="{EF8D7D4F-737E-4DD2-9BF3-860F9A18A6FD}"/>
            </a:ext>
          </a:extLst>
        </xdr:cNvPr>
        <xdr:cNvSpPr>
          <a:spLocks noChangeShapeType="1"/>
        </xdr:cNvSpPr>
      </xdr:nvSpPr>
      <xdr:spPr>
        <a:xfrm flipV="1">
          <a:off x="3257550" y="14239874"/>
          <a:ext cx="1200150" cy="9524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990600</xdr:colOff>
      <xdr:row>71</xdr:row>
      <xdr:rowOff>76200</xdr:rowOff>
    </xdr:from>
    <xdr:to>
      <xdr:col>2</xdr:col>
      <xdr:colOff>2143125</xdr:colOff>
      <xdr:row>71</xdr:row>
      <xdr:rowOff>114300</xdr:rowOff>
    </xdr:to>
    <xdr:sp macro="" textlink="">
      <xdr:nvSpPr>
        <xdr:cNvPr id="41" name="Line 17">
          <a:extLst>
            <a:ext uri="{FF2B5EF4-FFF2-40B4-BE49-F238E27FC236}">
              <a16:creationId xmlns="" xmlns:a16="http://schemas.microsoft.com/office/drawing/2014/main" id="{F7CB2563-A03C-421A-831C-2239F517F3F7}"/>
            </a:ext>
          </a:extLst>
        </xdr:cNvPr>
        <xdr:cNvSpPr>
          <a:spLocks noChangeShapeType="1"/>
        </xdr:cNvSpPr>
      </xdr:nvSpPr>
      <xdr:spPr>
        <a:xfrm flipV="1">
          <a:off x="3267075" y="22002750"/>
          <a:ext cx="1152525" cy="38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2"/>
  <sheetViews>
    <sheetView tabSelected="1" workbookViewId="0">
      <selection sqref="A1:C1"/>
    </sheetView>
  </sheetViews>
  <sheetFormatPr defaultRowHeight="14.4"/>
  <cols>
    <col min="1" max="1" width="11.6640625" customWidth="1"/>
    <col min="2" max="2" width="10.77734375" customWidth="1"/>
    <col min="3" max="3" width="142.44140625" customWidth="1"/>
  </cols>
  <sheetData>
    <row r="1" spans="1:3" ht="22.2">
      <c r="A1" s="41" t="s">
        <v>57</v>
      </c>
      <c r="B1" s="41"/>
      <c r="C1" s="41"/>
    </row>
    <row r="2" spans="1:3">
      <c r="A2" s="42"/>
      <c r="B2" s="42"/>
      <c r="C2" s="42"/>
    </row>
    <row r="3" spans="1:3" ht="17.399999999999999">
      <c r="A3" s="43" t="s">
        <v>56</v>
      </c>
      <c r="B3" s="43"/>
      <c r="C3" s="43"/>
    </row>
    <row r="4" spans="1:3" ht="13.5" customHeight="1">
      <c r="A4" s="44" t="s">
        <v>74</v>
      </c>
      <c r="B4" s="45"/>
      <c r="C4" s="45"/>
    </row>
    <row r="5" spans="1:3" ht="15" thickBot="1">
      <c r="A5" s="45" t="s">
        <v>75</v>
      </c>
      <c r="B5" s="45"/>
      <c r="C5" s="45"/>
    </row>
    <row r="6" spans="1:3" ht="29.25" customHeight="1">
      <c r="A6" s="22" t="s">
        <v>0</v>
      </c>
      <c r="B6" s="2" t="s">
        <v>1</v>
      </c>
      <c r="C6" s="16" t="s">
        <v>2</v>
      </c>
    </row>
    <row r="7" spans="1:3" ht="99" customHeight="1">
      <c r="A7" s="3" t="s">
        <v>3</v>
      </c>
      <c r="B7" s="4">
        <v>53</v>
      </c>
      <c r="C7" s="17" t="s">
        <v>64</v>
      </c>
    </row>
    <row r="8" spans="1:3" ht="17.25" customHeight="1">
      <c r="A8" s="3" t="s">
        <v>4</v>
      </c>
      <c r="B8" s="5">
        <v>20</v>
      </c>
      <c r="C8" s="28" t="s">
        <v>46</v>
      </c>
    </row>
    <row r="9" spans="1:3" ht="17.25" customHeight="1">
      <c r="A9" s="3" t="s">
        <v>5</v>
      </c>
      <c r="B9" s="5">
        <v>1.5</v>
      </c>
      <c r="C9" s="29" t="s">
        <v>60</v>
      </c>
    </row>
    <row r="10" spans="1:3" ht="17.25" hidden="1" customHeight="1">
      <c r="A10" s="3" t="s">
        <v>6</v>
      </c>
      <c r="B10" s="5">
        <v>0</v>
      </c>
      <c r="C10" s="17"/>
    </row>
    <row r="11" spans="1:3" ht="17.25" customHeight="1">
      <c r="A11" s="3" t="s">
        <v>7</v>
      </c>
      <c r="B11" s="4">
        <v>12</v>
      </c>
      <c r="C11" s="17"/>
    </row>
    <row r="12" spans="1:3" ht="17.25" customHeight="1">
      <c r="A12" s="3" t="s">
        <v>8</v>
      </c>
      <c r="B12" s="4">
        <v>60</v>
      </c>
      <c r="C12" s="17"/>
    </row>
    <row r="13" spans="1:3" ht="17.25" customHeight="1">
      <c r="A13" s="3" t="s">
        <v>9</v>
      </c>
      <c r="B13" s="4">
        <v>12</v>
      </c>
      <c r="C13" s="17"/>
    </row>
    <row r="14" spans="1:3" ht="17.25" customHeight="1">
      <c r="A14" s="3" t="s">
        <v>10</v>
      </c>
      <c r="B14" s="4">
        <v>45</v>
      </c>
      <c r="C14" s="17"/>
    </row>
    <row r="15" spans="1:3" ht="24">
      <c r="A15" s="3" t="s">
        <v>11</v>
      </c>
      <c r="B15" s="4">
        <v>53</v>
      </c>
      <c r="C15" s="30" t="s">
        <v>62</v>
      </c>
    </row>
    <row r="16" spans="1:3" ht="24">
      <c r="A16" s="3" t="s">
        <v>12</v>
      </c>
      <c r="B16" s="4">
        <v>20</v>
      </c>
      <c r="C16" s="17"/>
    </row>
    <row r="17" spans="1:3" ht="24" hidden="1">
      <c r="A17" s="3" t="s">
        <v>13</v>
      </c>
      <c r="B17" s="5">
        <v>0</v>
      </c>
      <c r="C17" s="18"/>
    </row>
    <row r="18" spans="1:3" ht="90" customHeight="1">
      <c r="A18" s="3" t="s">
        <v>14</v>
      </c>
      <c r="B18" s="4">
        <v>90</v>
      </c>
      <c r="C18" s="17" t="s">
        <v>68</v>
      </c>
    </row>
    <row r="19" spans="1:3" ht="23.25" customHeight="1">
      <c r="A19" s="3" t="s">
        <v>15</v>
      </c>
      <c r="B19" s="6">
        <v>160</v>
      </c>
      <c r="C19" s="17" t="s">
        <v>45</v>
      </c>
    </row>
    <row r="20" spans="1:3" ht="20.25" hidden="1" customHeight="1">
      <c r="A20" s="3" t="s">
        <v>16</v>
      </c>
      <c r="B20" s="7">
        <v>0</v>
      </c>
      <c r="C20" s="17"/>
    </row>
    <row r="21" spans="1:3" ht="34.5" customHeight="1">
      <c r="A21" s="34" t="s">
        <v>17</v>
      </c>
      <c r="B21" s="35">
        <v>85</v>
      </c>
      <c r="C21" s="17" t="s">
        <v>65</v>
      </c>
    </row>
    <row r="22" spans="1:3" ht="24" hidden="1">
      <c r="A22" s="3" t="s">
        <v>18</v>
      </c>
      <c r="B22" s="6">
        <v>0</v>
      </c>
      <c r="C22" s="18"/>
    </row>
    <row r="23" spans="1:3" s="36" customFormat="1" ht="29.25" customHeight="1">
      <c r="A23" s="34" t="s">
        <v>19</v>
      </c>
      <c r="B23" s="5">
        <v>38</v>
      </c>
      <c r="C23" s="17" t="s">
        <v>81</v>
      </c>
    </row>
    <row r="24" spans="1:3" ht="24" hidden="1">
      <c r="A24" s="3" t="s">
        <v>20</v>
      </c>
      <c r="B24" s="7">
        <v>0</v>
      </c>
      <c r="C24" s="17"/>
    </row>
    <row r="25" spans="1:3" ht="24" hidden="1">
      <c r="A25" s="3" t="s">
        <v>21</v>
      </c>
      <c r="B25" s="7">
        <v>0</v>
      </c>
      <c r="C25" s="18"/>
    </row>
    <row r="26" spans="1:3" ht="43.5" customHeight="1">
      <c r="A26" s="3" t="s">
        <v>22</v>
      </c>
      <c r="B26" s="6">
        <v>500</v>
      </c>
      <c r="C26" s="32" t="s">
        <v>70</v>
      </c>
    </row>
    <row r="27" spans="1:3" ht="24">
      <c r="A27" s="3" t="s">
        <v>25</v>
      </c>
      <c r="B27" s="6">
        <v>3</v>
      </c>
      <c r="C27" s="30" t="s">
        <v>66</v>
      </c>
    </row>
    <row r="28" spans="1:3" ht="24">
      <c r="A28" s="3" t="s">
        <v>26</v>
      </c>
      <c r="B28" s="6">
        <v>23</v>
      </c>
      <c r="C28" s="17" t="s">
        <v>67</v>
      </c>
    </row>
    <row r="29" spans="1:3" ht="59.25" customHeight="1">
      <c r="A29" s="3" t="s">
        <v>28</v>
      </c>
      <c r="B29" s="33">
        <v>238.23996600000001</v>
      </c>
      <c r="C29" s="17" t="s">
        <v>71</v>
      </c>
    </row>
    <row r="30" spans="1:3" ht="24" hidden="1">
      <c r="A30" s="3" t="s">
        <v>54</v>
      </c>
      <c r="B30" s="7">
        <v>0</v>
      </c>
      <c r="C30" s="18"/>
    </row>
    <row r="31" spans="1:3" ht="36.75" customHeight="1">
      <c r="A31" s="34" t="s">
        <v>30</v>
      </c>
      <c r="B31" s="6">
        <v>116.5</v>
      </c>
      <c r="C31" s="32" t="s">
        <v>80</v>
      </c>
    </row>
    <row r="32" spans="1:3" ht="27.75" customHeight="1">
      <c r="A32" s="34" t="s">
        <v>31</v>
      </c>
      <c r="B32" s="33">
        <v>21</v>
      </c>
      <c r="C32" s="32" t="s">
        <v>78</v>
      </c>
    </row>
    <row r="33" spans="1:3" ht="23.25" customHeight="1">
      <c r="A33" s="3" t="s">
        <v>63</v>
      </c>
      <c r="B33" s="33">
        <v>3</v>
      </c>
      <c r="C33" s="32" t="s">
        <v>77</v>
      </c>
    </row>
    <row r="34" spans="1:3" ht="34.5" customHeight="1">
      <c r="A34" s="11" t="s">
        <v>55</v>
      </c>
      <c r="B34" s="5">
        <v>63.2</v>
      </c>
      <c r="C34" s="18" t="s">
        <v>69</v>
      </c>
    </row>
    <row r="35" spans="1:3">
      <c r="A35" s="3" t="s">
        <v>34</v>
      </c>
      <c r="B35" s="5"/>
      <c r="C35" s="17"/>
    </row>
    <row r="36" spans="1:3" ht="24">
      <c r="A36" s="8" t="s">
        <v>35</v>
      </c>
      <c r="B36" s="4">
        <v>0</v>
      </c>
      <c r="C36" s="32" t="s">
        <v>79</v>
      </c>
    </row>
    <row r="37" spans="1:3">
      <c r="A37" s="8" t="s">
        <v>36</v>
      </c>
      <c r="B37" s="4">
        <f>SUM(B7:B36)</f>
        <v>1617.4399660000001</v>
      </c>
      <c r="C37" s="18">
        <v>1617.4399659999999</v>
      </c>
    </row>
    <row r="38" spans="1:3">
      <c r="A38" s="38" t="s">
        <v>76</v>
      </c>
      <c r="B38" s="39"/>
      <c r="C38" s="40"/>
    </row>
    <row r="39" spans="1:3" ht="24">
      <c r="A39" s="9" t="s">
        <v>37</v>
      </c>
      <c r="B39" s="10" t="s">
        <v>38</v>
      </c>
      <c r="C39" s="20" t="s">
        <v>2</v>
      </c>
    </row>
    <row r="40" spans="1:3" hidden="1">
      <c r="A40" s="11" t="s">
        <v>39</v>
      </c>
      <c r="B40" s="6"/>
      <c r="C40" s="19"/>
    </row>
    <row r="41" spans="1:3" hidden="1">
      <c r="A41" s="11" t="s">
        <v>4</v>
      </c>
      <c r="B41" s="4"/>
      <c r="C41" s="19"/>
    </row>
    <row r="42" spans="1:3" hidden="1">
      <c r="A42" s="11" t="s">
        <v>5</v>
      </c>
      <c r="B42" s="6"/>
      <c r="C42" s="19"/>
    </row>
    <row r="43" spans="1:3" hidden="1">
      <c r="A43" s="11" t="s">
        <v>6</v>
      </c>
      <c r="B43" s="6"/>
      <c r="C43" s="19"/>
    </row>
    <row r="44" spans="1:3" hidden="1">
      <c r="A44" s="11" t="s">
        <v>7</v>
      </c>
      <c r="B44" s="6"/>
      <c r="C44" s="21"/>
    </row>
    <row r="45" spans="1:3" hidden="1">
      <c r="A45" s="11" t="s">
        <v>8</v>
      </c>
      <c r="B45" s="6"/>
      <c r="C45" s="21"/>
    </row>
    <row r="46" spans="1:3" hidden="1">
      <c r="A46" s="11" t="s">
        <v>9</v>
      </c>
      <c r="B46" s="6"/>
      <c r="C46" s="21"/>
    </row>
    <row r="47" spans="1:3" hidden="1">
      <c r="A47" s="11" t="s">
        <v>10</v>
      </c>
      <c r="B47" s="6"/>
      <c r="C47" s="19"/>
    </row>
    <row r="48" spans="1:3" ht="24" hidden="1">
      <c r="A48" s="11" t="s">
        <v>40</v>
      </c>
      <c r="B48" s="6"/>
      <c r="C48" s="19"/>
    </row>
    <row r="49" spans="1:3" hidden="1">
      <c r="A49" s="11" t="s">
        <v>41</v>
      </c>
      <c r="B49" s="6"/>
      <c r="C49" s="21"/>
    </row>
    <row r="50" spans="1:3" ht="24" hidden="1">
      <c r="A50" s="11" t="s">
        <v>13</v>
      </c>
      <c r="B50" s="6"/>
      <c r="C50" s="19"/>
    </row>
    <row r="51" spans="1:3" ht="39" customHeight="1">
      <c r="A51" s="11" t="s">
        <v>14</v>
      </c>
      <c r="B51" s="6">
        <v>96.6</v>
      </c>
      <c r="C51" s="19" t="s">
        <v>73</v>
      </c>
    </row>
    <row r="52" spans="1:3" hidden="1">
      <c r="A52" s="11" t="s">
        <v>15</v>
      </c>
      <c r="B52" s="6"/>
      <c r="C52" s="19"/>
    </row>
    <row r="53" spans="1:3" hidden="1">
      <c r="A53" s="11" t="s">
        <v>16</v>
      </c>
      <c r="B53" s="6"/>
      <c r="C53" s="19"/>
    </row>
    <row r="54" spans="1:3" hidden="1">
      <c r="A54" s="11" t="s">
        <v>42</v>
      </c>
      <c r="B54" s="6"/>
      <c r="C54" s="19"/>
    </row>
    <row r="55" spans="1:3" ht="24" hidden="1">
      <c r="A55" s="11" t="s">
        <v>18</v>
      </c>
      <c r="B55" s="6"/>
      <c r="C55" s="19"/>
    </row>
    <row r="56" spans="1:3" ht="24" hidden="1">
      <c r="A56" s="11" t="s">
        <v>19</v>
      </c>
      <c r="B56" s="7"/>
      <c r="C56" s="17"/>
    </row>
    <row r="57" spans="1:3" ht="24" hidden="1">
      <c r="A57" s="11" t="s">
        <v>20</v>
      </c>
      <c r="B57" s="6"/>
      <c r="C57" s="19"/>
    </row>
    <row r="58" spans="1:3" ht="24" hidden="1">
      <c r="A58" s="11" t="s">
        <v>21</v>
      </c>
      <c r="B58" s="6"/>
      <c r="C58" s="19"/>
    </row>
    <row r="59" spans="1:3" hidden="1">
      <c r="A59" s="11" t="s">
        <v>22</v>
      </c>
      <c r="B59" s="6"/>
      <c r="C59" s="19"/>
    </row>
    <row r="60" spans="1:3" ht="24" hidden="1">
      <c r="A60" s="11" t="s">
        <v>23</v>
      </c>
      <c r="B60" s="6"/>
      <c r="C60" s="19"/>
    </row>
    <row r="61" spans="1:3" hidden="1">
      <c r="A61" s="11" t="s">
        <v>24</v>
      </c>
      <c r="B61" s="6"/>
      <c r="C61" s="19"/>
    </row>
    <row r="62" spans="1:3" ht="24" hidden="1">
      <c r="A62" s="11" t="s">
        <v>25</v>
      </c>
      <c r="B62" s="6"/>
      <c r="C62" s="19"/>
    </row>
    <row r="63" spans="1:3" ht="24" hidden="1">
      <c r="A63" s="11" t="s">
        <v>26</v>
      </c>
      <c r="B63" s="6"/>
      <c r="C63" s="19"/>
    </row>
    <row r="64" spans="1:3" ht="24" hidden="1">
      <c r="A64" s="11" t="s">
        <v>27</v>
      </c>
      <c r="B64" s="6"/>
      <c r="C64" s="19"/>
    </row>
    <row r="65" spans="1:3" ht="24">
      <c r="A65" s="11" t="s">
        <v>28</v>
      </c>
      <c r="B65" s="7">
        <v>10.4</v>
      </c>
      <c r="C65" s="21" t="s">
        <v>59</v>
      </c>
    </row>
    <row r="66" spans="1:3" ht="21" customHeight="1">
      <c r="A66" s="11" t="s">
        <v>61</v>
      </c>
      <c r="B66" s="6">
        <v>200</v>
      </c>
      <c r="C66" s="19" t="s">
        <v>58</v>
      </c>
    </row>
    <row r="67" spans="1:3" ht="36" hidden="1">
      <c r="A67" s="11" t="s">
        <v>29</v>
      </c>
      <c r="B67" s="6"/>
      <c r="C67" s="19"/>
    </row>
    <row r="68" spans="1:3" ht="24" hidden="1">
      <c r="A68" s="11" t="s">
        <v>30</v>
      </c>
      <c r="B68" s="6">
        <v>0</v>
      </c>
      <c r="C68" s="19"/>
    </row>
    <row r="69" spans="1:3" ht="36">
      <c r="A69" s="11" t="s">
        <v>31</v>
      </c>
      <c r="B69" s="4">
        <v>254</v>
      </c>
      <c r="C69" s="18" t="s">
        <v>72</v>
      </c>
    </row>
    <row r="70" spans="1:3" ht="36" hidden="1">
      <c r="A70" s="11" t="s">
        <v>32</v>
      </c>
      <c r="B70" s="5">
        <v>0</v>
      </c>
      <c r="C70" s="18"/>
    </row>
    <row r="71" spans="1:3" ht="24" hidden="1">
      <c r="A71" s="11" t="s">
        <v>33</v>
      </c>
      <c r="B71" s="6"/>
      <c r="C71" s="17"/>
    </row>
    <row r="72" spans="1:3" hidden="1">
      <c r="A72" s="9" t="s">
        <v>34</v>
      </c>
      <c r="B72" s="12"/>
      <c r="C72" s="21"/>
    </row>
    <row r="73" spans="1:3" ht="24" hidden="1">
      <c r="A73" s="9" t="s">
        <v>43</v>
      </c>
      <c r="B73" s="6">
        <v>0</v>
      </c>
      <c r="C73" s="31"/>
    </row>
    <row r="74" spans="1:3" ht="21.75" customHeight="1" thickBot="1">
      <c r="A74" s="13" t="s">
        <v>44</v>
      </c>
      <c r="B74" s="24">
        <f>SUM(B40:B73)</f>
        <v>561</v>
      </c>
      <c r="C74" s="25">
        <v>561</v>
      </c>
    </row>
    <row r="75" spans="1:3" hidden="1">
      <c r="A75" s="14" t="s">
        <v>47</v>
      </c>
      <c r="B75" s="23"/>
      <c r="C75" s="15"/>
    </row>
    <row r="76" spans="1:3" ht="13.5" hidden="1" customHeight="1">
      <c r="A76" s="37" t="s">
        <v>48</v>
      </c>
      <c r="B76" s="37"/>
      <c r="C76" s="37"/>
    </row>
    <row r="77" spans="1:3" ht="13.5" hidden="1" customHeight="1">
      <c r="A77" s="37" t="s">
        <v>49</v>
      </c>
      <c r="B77" s="37"/>
      <c r="C77" s="37"/>
    </row>
    <row r="78" spans="1:3" ht="13.5" hidden="1" customHeight="1">
      <c r="A78" s="37" t="s">
        <v>50</v>
      </c>
      <c r="B78" s="37"/>
      <c r="C78" s="37"/>
    </row>
    <row r="79" spans="1:3" ht="13.5" hidden="1" customHeight="1">
      <c r="A79" s="37" t="s">
        <v>51</v>
      </c>
      <c r="B79" s="37"/>
      <c r="C79" s="37"/>
    </row>
    <row r="80" spans="1:3" ht="13.5" hidden="1" customHeight="1">
      <c r="A80" s="37" t="s">
        <v>52</v>
      </c>
      <c r="B80" s="37"/>
      <c r="C80" s="37"/>
    </row>
    <row r="81" spans="1:3" ht="13.5" hidden="1" customHeight="1">
      <c r="A81" s="37" t="s">
        <v>53</v>
      </c>
      <c r="B81" s="37"/>
      <c r="C81" s="37"/>
    </row>
    <row r="82" spans="1:3" hidden="1">
      <c r="A82" s="1"/>
      <c r="B82" s="27"/>
      <c r="C82" s="26"/>
    </row>
  </sheetData>
  <mergeCells count="12">
    <mergeCell ref="A81:C81"/>
    <mergeCell ref="A1:C1"/>
    <mergeCell ref="A2:C2"/>
    <mergeCell ref="A3:C3"/>
    <mergeCell ref="A4:C4"/>
    <mergeCell ref="A5:C5"/>
    <mergeCell ref="A38:C38"/>
    <mergeCell ref="A76:C76"/>
    <mergeCell ref="A77:C77"/>
    <mergeCell ref="A78:C78"/>
    <mergeCell ref="A79:C79"/>
    <mergeCell ref="A80:C80"/>
  </mergeCells>
  <phoneticPr fontId="9" type="noConversion"/>
  <pageMargins left="0.70866141732283472" right="0.70866141732283472" top="0.74803149606299213" bottom="0.74803149606299213" header="0.31496062992125984" footer="0.31496062992125984"/>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2022预算确定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李芳</dc:creator>
  <cp:lastModifiedBy>PC</cp:lastModifiedBy>
  <cp:lastPrinted>2021-12-16T00:11:57Z</cp:lastPrinted>
  <dcterms:created xsi:type="dcterms:W3CDTF">2006-09-16T00:00:00Z</dcterms:created>
  <dcterms:modified xsi:type="dcterms:W3CDTF">2022-01-11T00:18:10Z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