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bookViews>
  <sheets>
    <sheet name="2024年度" sheetId="2" r:id="rId1"/>
    <sheet name="Sheet1" sheetId="5" r:id="rId2"/>
  </sheets>
  <calcPr calcId="144525"/>
</workbook>
</file>

<file path=xl/sharedStrings.xml><?xml version="1.0" encoding="utf-8"?>
<sst xmlns="http://schemas.openxmlformats.org/spreadsheetml/2006/main" count="344" uniqueCount="215">
  <si>
    <t>青岛西海岸新区2024年度乡村产业振兴建设类项目审核意见表</t>
  </si>
  <si>
    <t>序号</t>
  </si>
  <si>
    <t>项目名称</t>
  </si>
  <si>
    <t>项目类别</t>
  </si>
  <si>
    <t>项目位置（带四至坐标）</t>
  </si>
  <si>
    <t>项目实施主体</t>
  </si>
  <si>
    <t>法人姓名</t>
  </si>
  <si>
    <t>项目计划投资额（万元）</t>
  </si>
  <si>
    <t>拟申请财政补贴金额（万元）</t>
  </si>
  <si>
    <t>项目主要建设内容</t>
  </si>
  <si>
    <t>项目建设实施起止时间</t>
  </si>
  <si>
    <t>项目联系人</t>
  </si>
  <si>
    <t>企业联系电话</t>
  </si>
  <si>
    <t>业务主管科室</t>
  </si>
  <si>
    <t>业务主管科室审核意见</t>
  </si>
  <si>
    <t>是否提报实施方案</t>
  </si>
  <si>
    <t>备注</t>
  </si>
  <si>
    <t>红石崖街道味之源高汤类农产品加工废弃物资源化开发项目</t>
  </si>
  <si>
    <t>农产品加工废弃物资源化开发项目</t>
  </si>
  <si>
    <r>
      <rPr>
        <sz val="10"/>
        <color theme="1"/>
        <rFont val="宋体"/>
        <charset val="134"/>
      </rPr>
      <t>红石崖街道云台山路。</t>
    </r>
    <r>
      <rPr>
        <b/>
        <sz val="10"/>
        <color theme="1"/>
        <rFont val="宋体"/>
        <charset val="134"/>
      </rPr>
      <t>东</t>
    </r>
    <r>
      <rPr>
        <sz val="10"/>
        <color theme="1"/>
        <rFont val="宋体"/>
        <charset val="134"/>
      </rPr>
      <t xml:space="preserve">：东经120.085389 北纬36.107785；
</t>
    </r>
    <r>
      <rPr>
        <b/>
        <sz val="10"/>
        <color theme="1"/>
        <rFont val="宋体"/>
        <charset val="134"/>
      </rPr>
      <t>南</t>
    </r>
    <r>
      <rPr>
        <sz val="10"/>
        <color theme="1"/>
        <rFont val="宋体"/>
        <charset val="134"/>
      </rPr>
      <t>：东经120.085617 北纬36.107440；</t>
    </r>
    <r>
      <rPr>
        <b/>
        <sz val="10"/>
        <color theme="1"/>
        <rFont val="宋体"/>
        <charset val="134"/>
      </rPr>
      <t>西</t>
    </r>
    <r>
      <rPr>
        <sz val="10"/>
        <color theme="1"/>
        <rFont val="宋体"/>
        <charset val="134"/>
      </rPr>
      <t>：东经120.084528 北纬36.107832；</t>
    </r>
    <r>
      <rPr>
        <b/>
        <sz val="10"/>
        <color theme="1"/>
        <rFont val="宋体"/>
        <charset val="134"/>
      </rPr>
      <t>北</t>
    </r>
    <r>
      <rPr>
        <sz val="10"/>
        <color theme="1"/>
        <rFont val="宋体"/>
        <charset val="134"/>
      </rPr>
      <t>：东经120.084492 北纬36.107348。</t>
    </r>
  </si>
  <si>
    <t>青岛味之源食品股份有限公司</t>
  </si>
  <si>
    <t>宋强</t>
  </si>
  <si>
    <t>设备购置包括：卧式提取罐（6000L)3台、配料罐（4000L）2台、配料罐（3500L）1台、乳化配料罐（4000L）2台、配合槽（4000L）2台；提取罐不锈钢架台、管道等1套、污水处理工程1套。</t>
  </si>
  <si>
    <t>2024年1月1日至2024年12月31日</t>
  </si>
  <si>
    <t>董建华</t>
  </si>
  <si>
    <t>发展和改革科</t>
  </si>
  <si>
    <t>提取罐、配料罐、提取罐、管道等已安装，设备标示显示为2024年3月。污水处理池正在施工中。指导项目申报方按照实施细则要求，科学编制项目实施方案。</t>
  </si>
  <si>
    <t>是</t>
  </si>
  <si>
    <t>大村镇青岛亚细亚阳光农业科技有限公司农产品加工废弃物资源化开发项目</t>
  </si>
  <si>
    <t xml:space="preserve">
农产品加工废弃物资源化开发项目</t>
  </si>
  <si>
    <t>山东省青岛市西海岸新区大村镇市美社区驻地(119.757302279 35.874079321,119.757302279 35.875011702,119.758454871 35.875011702,119.758454871 35.874079321,119.757302279 35.874079321)</t>
  </si>
  <si>
    <t xml:space="preserve">
青岛亚细亚阳光农业科技有限公司</t>
  </si>
  <si>
    <t>徐建春</t>
  </si>
  <si>
    <t xml:space="preserve"> 项目建筑占地面积3450平方米，新建生产车间、动力车间、原料库、成品库等。购置搅拌机、烘干机、粉碎机、提升机、混合机、冷却器、发酵系统等生产及试验检测设备共37台(套)</t>
  </si>
  <si>
    <t>2024年1月1日-12月31日</t>
  </si>
  <si>
    <t>张健</t>
  </si>
  <si>
    <t xml:space="preserve">
18562727270</t>
  </si>
  <si>
    <t>现场为空场。项目申报方要按照实施细则要求，科学编制项目实施方案。</t>
  </si>
  <si>
    <t>青岛西海岸省级农业高新技术产业开发区青岛清原种子科学有限公司设施农业建设项目</t>
  </si>
  <si>
    <t>设施农业项目</t>
  </si>
  <si>
    <r>
      <rPr>
        <sz val="10"/>
        <color indexed="8"/>
        <rFont val="宋体"/>
        <charset val="134"/>
      </rPr>
      <t>农高区岭前马家庄村（</t>
    </r>
    <r>
      <rPr>
        <b/>
        <sz val="10"/>
        <color indexed="8"/>
        <rFont val="宋体"/>
        <charset val="134"/>
      </rPr>
      <t>东</t>
    </r>
    <r>
      <rPr>
        <sz val="10"/>
        <color indexed="8"/>
        <rFont val="宋体"/>
        <charset val="134"/>
      </rPr>
      <t>：东经119.886500，北纬,35.787484；</t>
    </r>
    <r>
      <rPr>
        <b/>
        <sz val="10"/>
        <color indexed="8"/>
        <rFont val="宋体"/>
        <charset val="134"/>
      </rPr>
      <t>南</t>
    </r>
    <r>
      <rPr>
        <sz val="10"/>
        <color indexed="8"/>
        <rFont val="宋体"/>
        <charset val="134"/>
      </rPr>
      <t>：东经119.881214，北纬,35.787679；</t>
    </r>
    <r>
      <rPr>
        <b/>
        <sz val="10"/>
        <color indexed="8"/>
        <rFont val="宋体"/>
        <charset val="134"/>
      </rPr>
      <t>西</t>
    </r>
    <r>
      <rPr>
        <sz val="10"/>
        <color indexed="8"/>
        <rFont val="宋体"/>
        <charset val="134"/>
      </rPr>
      <t>：东经119.880958，北纬,35.789290；</t>
    </r>
    <r>
      <rPr>
        <b/>
        <sz val="10"/>
        <color indexed="8"/>
        <rFont val="宋体"/>
        <charset val="134"/>
      </rPr>
      <t>北</t>
    </r>
    <r>
      <rPr>
        <sz val="10"/>
        <color indexed="8"/>
        <rFont val="宋体"/>
        <charset val="134"/>
      </rPr>
      <t>：东经119.886104，北纬,35.789618）</t>
    </r>
  </si>
  <si>
    <t>青岛清原种子科学有限公司</t>
  </si>
  <si>
    <t>庄润青</t>
  </si>
  <si>
    <t>建设冬暖式大棚5个，规格一致，均为110m*12.3m*5m;连栋薄膜温室1个，200m*40m*5；大拱棚36个，其中1号棚70m*8m*5m,2号-21号棚75m*8m*5m,22号-28号棚，80m*8m*5m,29号-36号棚,95m*8m*5m.</t>
  </si>
  <si>
    <r>
      <rPr>
        <sz val="10"/>
        <color indexed="8"/>
        <rFont val="宋体"/>
        <charset val="134"/>
      </rPr>
      <t>2</t>
    </r>
    <r>
      <rPr>
        <sz val="10"/>
        <color indexed="8"/>
        <rFont val="宋体"/>
        <charset val="134"/>
      </rPr>
      <t>024年1月1日-12月31日</t>
    </r>
  </si>
  <si>
    <t>武传波</t>
  </si>
  <si>
    <t>种植业和农机管理科</t>
  </si>
  <si>
    <t>通过</t>
  </si>
  <si>
    <t>藏马镇青岛海发藏马山农业开发有限公司设施农业项目</t>
  </si>
  <si>
    <t>高戈庄村(119.802667763 35.788185672,119.802667763 35.789743319,119.803916456 35.789743319,119.803916456 35.788185672,119.802667763 35.788185672)</t>
  </si>
  <si>
    <t>青岛海发藏马山农业开发有限公司</t>
  </si>
  <si>
    <t>李国栋</t>
  </si>
  <si>
    <t>1.大棚及配套设施、仓库、果品存放房项目 2.压力罐供水系统、泵房、铺设基地水管、供电线路项目 3.棚区设计果品临时存放区，采摘下来的果品蔬菜可以在这里分类、装车、临时存放等，设计一些仓库，便于存放不易丢失，使用时便于查找。</t>
  </si>
  <si>
    <t>2024年4月22日-12月30日</t>
  </si>
  <si>
    <t>刁艳梅</t>
  </si>
  <si>
    <t>藏马镇青岛海发天丰农业开发有限公司设施农业项目</t>
  </si>
  <si>
    <t>韩家溜基地(119.766238077 35.73579393,119.766238077 35.74423375,119.773591639 35.74423375,119.773591639 35.73579393,119.766238077 35.73579393)</t>
  </si>
  <si>
    <t>青岛海发天丰农业开发有限公司</t>
  </si>
  <si>
    <t>1.大棚及配套设施、仓库、果品存放房项目造价大约4200万 2.道路整理、排水沟、办公室建设、蓄水池建造、原有水库清淤扩大项目造价大约450万 3.压力罐供水系统、泵房、铺设基地水管、供电线路项目大约90万 4.设计情况说明：B3.B4.B5.B6区东西地势高低落差太大，每间隔10米就有70厘米左右的落差，没法建设日光大棚，只能考虑两面坡暖棚。 5.蓄水池在B1区建设，是考虑到原有水池在水位上涨的时候，会流到B1的区位置，最容易蓄水，B1区地形不规则，建棚的利用率不高，不会造成浪费土地，B6区地形是整个基地最低的位置，地形也不规则，不适宜建棚，大棚建设完成以后，下雨的时候雨水会很集中，排水沟的水可以排的这里蓄水，还有这里离原有的水井很近，平时不灌溉的时候，也可以把水抽进蓄水池提前蓄水。 6.在棚区内设计了一些果品临时存放区，采摘下来的蓝莓果可以在这里分类、装车、临时存放等等，设计了一些农具仓库，便于工具存放，不易丢失，用的时候便于查找。</t>
  </si>
  <si>
    <t>2024年4月8日-12月30日</t>
  </si>
  <si>
    <t>藏马镇黄岛区景森茂苗木种植园设施农业项目</t>
  </si>
  <si>
    <t>长阡沟原上高家山西侧、开城路南侧(119.760964914 35.778717998,119.760964914 35.783975128,119.766479536 35.783975128,119.766479536 35.778717998,119.760964914 35.778717998)</t>
  </si>
  <si>
    <t>黄岛区景森茂苗木种植园</t>
  </si>
  <si>
    <t>傅延新</t>
  </si>
  <si>
    <t>建设现代化猕猴桃大棚项目，选址在远离污染源、地势平坦、通风良好、水源充足且排水方便的藏马镇长阡沟村原上高家山西侧、开城路南侧地块，占地面积50亩，计划总投资500万元。</t>
  </si>
  <si>
    <t>2024年3月16日-2024年12月31日</t>
  </si>
  <si>
    <t>牛芳</t>
  </si>
  <si>
    <t>18866281157</t>
  </si>
  <si>
    <t>藏马镇青岛崇越祥现代农业发展有限公司设施农业项目</t>
  </si>
  <si>
    <t>长阡沟原上高家山西侧、开城路南侧(119.761611265 35.778789098,119.761611265 35.784029632,119.766383838 35.784029632,119.766383838 35.778789098,119.761611265 35.778789098)</t>
  </si>
  <si>
    <t>青岛崇越祥现代农业发展有限公司</t>
  </si>
  <si>
    <t>青岛崇越祥现代农业发展有限公司，位于山东省青岛市黄岛区藏马镇长阡沟村原上高家山西侧500米开成路南200米，主营业务为智能农业管理，食用菌种植，蔬菜种植，货物及技术进出口等。公司秉承“质量第一、客户至上”的经营理念，注重技术创新和品质提升，发展多元化的经营模式，执着追求产品高品质，灵活应对市场变化不断拓展销售渠道，实现各项业务的持续发展。 青岛崇越祥现代农业发展有限公司致力于全面推进菌菇新品培育，以满足市场对高品质、高附加值菌菇产品的需求。通过建设标准化、规模化、机械化、绿色化生产基地，提升基地设施装备数字化水平，推动工厂化集约化养殖，开展低碳化循环化改造，构建现代农业全产业链标准体系，实现菌菇产业的可持续发展。</t>
  </si>
  <si>
    <t>滨海街道青岛胶南华美粮油制品有限公司设施农业建设项目</t>
  </si>
  <si>
    <r>
      <rPr>
        <sz val="10"/>
        <color indexed="8"/>
        <rFont val="宋体"/>
        <charset val="134"/>
      </rPr>
      <t>青岛市黄岛区滨海街道西古镇营村（</t>
    </r>
    <r>
      <rPr>
        <b/>
        <sz val="10"/>
        <color indexed="8"/>
        <rFont val="宋体"/>
        <charset val="134"/>
      </rPr>
      <t>东</t>
    </r>
    <r>
      <rPr>
        <sz val="10"/>
        <color indexed="8"/>
        <rFont val="宋体"/>
        <charset val="134"/>
      </rPr>
      <t>：东</t>
    </r>
    <r>
      <rPr>
        <sz val="10"/>
        <rFont val="宋体"/>
        <charset val="134"/>
      </rPr>
      <t>经119.925294北纬35.777163；</t>
    </r>
    <r>
      <rPr>
        <b/>
        <sz val="10"/>
        <rFont val="宋体"/>
        <charset val="134"/>
      </rPr>
      <t>南</t>
    </r>
    <r>
      <rPr>
        <sz val="10"/>
        <rFont val="宋体"/>
        <charset val="134"/>
      </rPr>
      <t>：东经119.925425北纬35.777172；</t>
    </r>
    <r>
      <rPr>
        <b/>
        <sz val="10"/>
        <rFont val="宋体"/>
        <charset val="134"/>
      </rPr>
      <t>西</t>
    </r>
    <r>
      <rPr>
        <sz val="10"/>
        <rFont val="宋体"/>
        <charset val="134"/>
      </rPr>
      <t>：东经119.925294北纬35.777163；</t>
    </r>
    <r>
      <rPr>
        <b/>
        <sz val="10"/>
        <rFont val="宋体"/>
        <charset val="134"/>
      </rPr>
      <t>北</t>
    </r>
    <r>
      <rPr>
        <sz val="10"/>
        <rFont val="宋体"/>
        <charset val="134"/>
      </rPr>
      <t>：东经119.925294北纬35.777163）</t>
    </r>
  </si>
  <si>
    <t>青岛胶南华美粮油制品有限公司</t>
  </si>
  <si>
    <t>崔香美</t>
  </si>
  <si>
    <t>项目拟投资564万元，新建设钢结构冬暖式大棚18座（14米*80米）及节水灌溉配套设施1套。</t>
  </si>
  <si>
    <t>韩传凤</t>
  </si>
  <si>
    <t>红石崖街道小杨家股份经济合作社设施农业项目</t>
  </si>
  <si>
    <r>
      <rPr>
        <sz val="10"/>
        <color indexed="8"/>
        <rFont val="宋体"/>
        <charset val="134"/>
      </rPr>
      <t xml:space="preserve">红石崖街道小杨经合社
</t>
    </r>
    <r>
      <rPr>
        <b/>
        <sz val="10"/>
        <color indexed="8"/>
        <rFont val="宋体"/>
        <charset val="134"/>
      </rPr>
      <t>东</t>
    </r>
    <r>
      <rPr>
        <sz val="10"/>
        <color indexed="8"/>
        <rFont val="宋体"/>
        <charset val="134"/>
      </rPr>
      <t>：东经120.047369°北纬36.081088°；</t>
    </r>
    <r>
      <rPr>
        <b/>
        <sz val="10"/>
        <color indexed="8"/>
        <rFont val="宋体"/>
        <charset val="134"/>
      </rPr>
      <t>南</t>
    </r>
    <r>
      <rPr>
        <sz val="10"/>
        <color indexed="8"/>
        <rFont val="宋体"/>
        <charset val="134"/>
      </rPr>
      <t>：东经120.047134°北纬36.079498°；</t>
    </r>
    <r>
      <rPr>
        <b/>
        <sz val="10"/>
        <color indexed="8"/>
        <rFont val="宋体"/>
        <charset val="134"/>
      </rPr>
      <t>西</t>
    </r>
    <r>
      <rPr>
        <sz val="10"/>
        <color indexed="8"/>
        <rFont val="宋体"/>
        <charset val="134"/>
      </rPr>
      <t>：东经120.047336°北纬36.081036°；</t>
    </r>
    <r>
      <rPr>
        <b/>
        <sz val="10"/>
        <color indexed="8"/>
        <rFont val="宋体"/>
        <charset val="134"/>
      </rPr>
      <t>北</t>
    </r>
    <r>
      <rPr>
        <sz val="10"/>
        <color indexed="8"/>
        <rFont val="宋体"/>
        <charset val="134"/>
      </rPr>
      <t>：东经120.046485°北纬36.083028°。</t>
    </r>
  </si>
  <si>
    <t>红石崖街道小杨家股份经济合作社</t>
  </si>
  <si>
    <t>王德有</t>
  </si>
  <si>
    <t>建设冬暖大棚3个，其中1号棚（长140米、宽30米、高3.8米）2号棚（长120米、宽30米、高3.8米）3号棚（长120米、宽30米、高3.8米）</t>
  </si>
  <si>
    <t>2024年5月1日至2024年12月31日</t>
  </si>
  <si>
    <t>泊里镇青西金麦穗食用菌种植项目</t>
  </si>
  <si>
    <t>食用菌种植项目</t>
  </si>
  <si>
    <t>青岛市黄岛区泊里镇海岱庄村(119.663778328 35.626513462,119.663778328 35.627107703,119.665060121 35.627107703,119.665060121 35.626513462,119.663778328 35.626513462)</t>
  </si>
  <si>
    <t>青岛青西金麦穗农业科技有限公司</t>
  </si>
  <si>
    <t>任守芝</t>
  </si>
  <si>
    <t>项目拟投资568万元，新建食用菌车间3栋。</t>
  </si>
  <si>
    <t>2024年01月01日-2024年12月31日</t>
  </si>
  <si>
    <t>15964986916</t>
  </si>
  <si>
    <t>泊里镇青岛北硕星科研有限公司设施农业建设项目二期</t>
  </si>
  <si>
    <t>泊里镇横河北路以北，东封河以西(119.751760387 35.676010179,119.751760387 35.677276198,119.753197691 35.677276198,119.753197691 35.676010179,119.751760387 35.676010179)</t>
  </si>
  <si>
    <t>青岛北硕星科研有限公司</t>
  </si>
  <si>
    <t>王新磊</t>
  </si>
  <si>
    <t>本项目主要进行建设蓝莓葡萄日光温室大棚，新建6号棚104*92米*3.8米、7号棚95.8米*20.6米*4.5米、配置自动灌溉水肥一体化灌溉系统1套、排水系统、围墙等。</t>
  </si>
  <si>
    <t>2024年03月01日-2024年11月30日</t>
  </si>
  <si>
    <t>18863963999</t>
  </si>
  <si>
    <t>琅琊镇王文颖设施农业项目</t>
  </si>
  <si>
    <r>
      <rPr>
        <sz val="10"/>
        <color indexed="8"/>
        <rFont val="宋体"/>
        <charset val="134"/>
      </rPr>
      <t>琅琊镇镇周家河村（</t>
    </r>
    <r>
      <rPr>
        <b/>
        <sz val="10"/>
        <color indexed="8"/>
        <rFont val="宋体"/>
        <charset val="134"/>
      </rPr>
      <t>东</t>
    </r>
    <r>
      <rPr>
        <sz val="10"/>
        <color indexed="8"/>
        <rFont val="宋体"/>
        <charset val="134"/>
      </rPr>
      <t>：东经119.906058北纬35.709075；</t>
    </r>
    <r>
      <rPr>
        <b/>
        <sz val="10"/>
        <color indexed="8"/>
        <rFont val="宋体"/>
        <charset val="134"/>
      </rPr>
      <t>南</t>
    </r>
    <r>
      <rPr>
        <sz val="10"/>
        <color indexed="8"/>
        <rFont val="宋体"/>
        <charset val="134"/>
      </rPr>
      <t>：东经119.906272北纬35.708772；</t>
    </r>
    <r>
      <rPr>
        <b/>
        <sz val="10"/>
        <color indexed="8"/>
        <rFont val="宋体"/>
        <charset val="134"/>
      </rPr>
      <t>西</t>
    </r>
    <r>
      <rPr>
        <sz val="10"/>
        <color indexed="8"/>
        <rFont val="宋体"/>
        <charset val="134"/>
      </rPr>
      <t>：东经119.906537北纬35.708819；</t>
    </r>
    <r>
      <rPr>
        <b/>
        <sz val="10"/>
        <color indexed="8"/>
        <rFont val="宋体"/>
        <charset val="134"/>
      </rPr>
      <t>北</t>
    </r>
    <r>
      <rPr>
        <sz val="10"/>
        <color indexed="8"/>
        <rFont val="宋体"/>
        <charset val="134"/>
      </rPr>
      <t>：东经119.906121北纬35.709988）</t>
    </r>
  </si>
  <si>
    <t>王文颖</t>
  </si>
  <si>
    <t>建设连栋式钢结构大棚1个，42m*148m*5m，及配套水肥一体化设备1套。</t>
  </si>
  <si>
    <t>铁山街道软枣猕猴桃标准园区樱桃种植大棚项目</t>
  </si>
  <si>
    <t>青岛西海岸铁山街道办事处别家村(119.912952441 35.953707078,119.913299167 35.953038042,119.913557991 35.953135712,119.913802165 35.952715733,119.913553108 35.952593646,119.913631243 35.952471559,119.914515152 35.952832936,119.914212377 35.953594758,119.914940015 35.953834048,119.91479351 35.954322396,119.912952441 35.953707078)</t>
  </si>
  <si>
    <t>青岛西海岸交通投资集团物业管理有限公司</t>
  </si>
  <si>
    <t>封伟</t>
  </si>
  <si>
    <t>385.13</t>
  </si>
  <si>
    <t>77.03</t>
  </si>
  <si>
    <t>青岛西海岸交通投资集团物业管理有限公司软枣猕猴桃标准园区樱桃种植大棚项目位于青岛市黄岛区铁山街道别家村，该项目占地30.46亩，投资385.13万元用于建设日光温室大棚11座用于樱桃种植，其中1号棚长：90米；棚宽：12米 棚高：6米。2号棚长：68米；棚宽14米；棚高6米。3号棚长68米；棚宽14米；棚高6米。4号棚长：88米；棚宽12米；棚高6米。5号棚长94米；棚宽12米；棚高6米。6号棚长95米；棚宽12米；棚高6米。7号棚长96米；棚宽12米；棚高6米。8号棚长97米；棚宽12米；棚高6米。9号棚长71米；棚宽12米；棚高6米。10号棚长69米；棚宽12米；棚高6米。11号棚长67米；棚宽12米；棚高6米。</t>
  </si>
  <si>
    <t>2024年01月08日-2024年05月15日</t>
  </si>
  <si>
    <t>于鑫</t>
  </si>
  <si>
    <t>15066816981</t>
  </si>
  <si>
    <t>铁山街道青岛厚生现代农业有限公司设施农业项目</t>
  </si>
  <si>
    <t>黄岛区铁山街道韩家村南(119.912348163 35.900298748,119.912469821 35.899582321,119.912767205 35.899622873,119.912632031 35.900325783,119.912348163 35.900298748)</t>
  </si>
  <si>
    <t>青岛厚生现代农业有限公司</t>
  </si>
  <si>
    <t>胡文杰</t>
  </si>
  <si>
    <t>在该地块内的3亩建设保鲜存储室、农资农具存放棚、分拣包装室、种植棚,建设方案：保鲜存储室长50.00米、宽16.00米、高5.00米一处，农资农具存放棚长50.00米、宽15.00米、高5.00米一处，分拣包装室长50.00米、宽10.00米、高5.00米一处，种植棚长169.27米、宽20.00米、高5.00米四处，种植棚长259.36米、宽20.00米、高5.00米四处，共11处。</t>
  </si>
  <si>
    <t>2024年05月01日-2024年12月31日</t>
  </si>
  <si>
    <t>胡文洁</t>
  </si>
  <si>
    <t>15762266235</t>
  </si>
  <si>
    <t>张家楼街道张帅设施农业项目</t>
  </si>
  <si>
    <t>张家楼街道良家庄村（东：东经119.886020北纬35.807940；南：东经119.884460北纬35.807760；西：东经119.884000北纬35.808970；北：东经119.884430北纬35.808980）</t>
  </si>
  <si>
    <t>张帅</t>
  </si>
  <si>
    <t>建设冬暖大棚3个，其中：1号大棚28.5米*28米*6米，2号棚42米*30米*6米，3号棚40米*16米*6米</t>
  </si>
  <si>
    <t>2024年2月27日-8月26日</t>
  </si>
  <si>
    <t>张家楼街道赵衍华设施农业项目</t>
  </si>
  <si>
    <r>
      <rPr>
        <sz val="10"/>
        <color indexed="8"/>
        <rFont val="宋体"/>
        <charset val="134"/>
      </rPr>
      <t>张家楼镇良家村（</t>
    </r>
    <r>
      <rPr>
        <b/>
        <sz val="10"/>
        <color indexed="8"/>
        <rFont val="宋体"/>
        <charset val="134"/>
      </rPr>
      <t>东</t>
    </r>
    <r>
      <rPr>
        <sz val="10"/>
        <color indexed="8"/>
        <rFont val="宋体"/>
        <charset val="134"/>
      </rPr>
      <t>：东经119.8887北纬35.8079；</t>
    </r>
    <r>
      <rPr>
        <b/>
        <sz val="10"/>
        <color indexed="8"/>
        <rFont val="宋体"/>
        <charset val="134"/>
      </rPr>
      <t>南</t>
    </r>
    <r>
      <rPr>
        <sz val="10"/>
        <color indexed="8"/>
        <rFont val="宋体"/>
        <charset val="134"/>
      </rPr>
      <t>：东经…北纬…；</t>
    </r>
    <r>
      <rPr>
        <b/>
        <sz val="10"/>
        <color indexed="8"/>
        <rFont val="宋体"/>
        <charset val="134"/>
      </rPr>
      <t>西</t>
    </r>
    <r>
      <rPr>
        <sz val="10"/>
        <color indexed="8"/>
        <rFont val="宋体"/>
        <charset val="134"/>
      </rPr>
      <t>：东经…北纬…；</t>
    </r>
    <r>
      <rPr>
        <b/>
        <sz val="10"/>
        <color indexed="8"/>
        <rFont val="宋体"/>
        <charset val="134"/>
      </rPr>
      <t>北</t>
    </r>
    <r>
      <rPr>
        <sz val="10"/>
        <color indexed="8"/>
        <rFont val="宋体"/>
        <charset val="134"/>
      </rPr>
      <t>：东经…北纬…）</t>
    </r>
  </si>
  <si>
    <t>赵衍华</t>
  </si>
  <si>
    <t>建设3个高温蔬菜种植棚，1栋为长78米×宽13米×高6米，2栋为长61.5米×宽20米×高6米，3栋为长4905米×宽24米×高6米，共计3432平方米。</t>
  </si>
  <si>
    <t>2024年4月1日-12月31日</t>
  </si>
  <si>
    <t>王正乐</t>
  </si>
  <si>
    <t>15753256287</t>
  </si>
  <si>
    <t>六汪镇康维特农业有限公司2024年农业标准园项目</t>
  </si>
  <si>
    <t>农业标准园项目</t>
  </si>
  <si>
    <t>青岛市黄岛区六汪镇小沟村。村东：东：东经119°49.48北纬35°58.63 南：东经119°49.41北纬35°58.61/西：东经119°49.43北纬35°58.59、北：东经110°49.45北纬35°54.55</t>
  </si>
  <si>
    <t>青岛康维特农业有限公司</t>
  </si>
  <si>
    <t>刘杰</t>
  </si>
  <si>
    <t>项目总占地面积288.9亩，2024年项目计划总投资1404万，包括新建蓝莓仓储设备系统1750平，预计289万，新建二层蓝莓检验检疫新品种培育仓1137平，预计投资227万，新建新建园区硬化道路14000平，新建排水管道4200米，新建外墙防护栏2000米，新建地下管道灌溉系统23000米，新建冷棚10000平，新建筑水池塘坝30000立方，新建质量安全检查设备仪器与园区监控以及配电系统。新铺蓝莓地布173300平</t>
  </si>
  <si>
    <t>2024.3.10-2024.12.31</t>
  </si>
  <si>
    <t>周阳</t>
  </si>
  <si>
    <t>宝山镇青岛浩富源农业科技有限公司设施农业建设项目</t>
  </si>
  <si>
    <t>青岛市黄岛区
宝山镇小张八村
（经度：119.87 维度：36.05）</t>
  </si>
  <si>
    <t>青岛浩富源农业科技有限公司</t>
  </si>
  <si>
    <t>邵先珍</t>
  </si>
  <si>
    <t>新建钢结构暖棚9座，钢结构冷棚4座，配套水肥一体化系统1套</t>
  </si>
  <si>
    <t>珠海街道青岛源诚现代农业发展有限公司农业标准园项目</t>
  </si>
  <si>
    <t>珠海街道梁祝村（东：东经119.90620806北纬35.86832848；南：东经119.90047394北纬35.86270440；西：东经119.88447252北纬35.87198267；北：东经119.90045408北纬35.87808655）</t>
  </si>
  <si>
    <t>青岛源诚现代农业发展有限公司</t>
  </si>
  <si>
    <t>刘建刚</t>
  </si>
  <si>
    <t>项目计划投资1074.09万元，新修园区生产路（风化砂压实），14500平方米；新建酿酒葡萄立体栽培架400亩；铺设防鸟网（尼龙线，2.5丝，0.5米宽）40万平方米；铺设地布（黑色可降解防草布，0.5米宽）40万平方米；铺设安全防护围栏（碳素不锈钢管复合）13218米。</t>
  </si>
  <si>
    <t>2024-01-01 至 2024-12-31</t>
  </si>
  <si>
    <t>王玉龙</t>
  </si>
  <si>
    <t>珠海街道马玉华设施农业建设项目</t>
  </si>
  <si>
    <t>珠海街道芏子口村（东：东经119.901789北纬35.857182；南：东经119.901636北纬35.856273；西：东经119.901395北纬35.856612；北：东经119.901610北纬35.857420）</t>
  </si>
  <si>
    <t>马玉华</t>
  </si>
  <si>
    <t>新建设葡萄大棚2座，其中1号大棚60米*36米*6米，2号棚60米*14米*6米约占地面积4.5亩。其中包括新建一套配电设备和一套水肥一体化（PE管道）；改建蓝莓棚5座，尺寸为71米*10米*5米，需要更换钢结构架、棉被、塑料薄膜、喷灌设备和电加热设备。</t>
  </si>
  <si>
    <t>驳回：暖棚改建不在奖补范围，须集中连片新建大棚、温室等农业设施</t>
  </si>
  <si>
    <t xml:space="preserve">
青岛佰隆生态农业开发专业合作社设施农业项目</t>
  </si>
  <si>
    <t>青岛西海岸新区大村镇管家莹(119.661349389 35.775323159,119.661349389 35.77686316,119.663784138 35.77686316,119.663784138 35.775323159,119.661349389 35.775323159)</t>
  </si>
  <si>
    <t xml:space="preserve">
青岛佰隆生态农业开发专业合作社</t>
  </si>
  <si>
    <t>丁祥谦</t>
  </si>
  <si>
    <r>
      <rPr>
        <sz val="10"/>
        <color indexed="8"/>
        <rFont val="宋体"/>
        <charset val="134"/>
      </rPr>
      <t>建设冬暖大棚3</t>
    </r>
    <r>
      <rPr>
        <sz val="10"/>
        <color indexed="8"/>
        <rFont val="宋体"/>
        <charset val="134"/>
      </rPr>
      <t>个，占地面积：</t>
    </r>
    <r>
      <rPr>
        <sz val="10"/>
        <color indexed="8"/>
        <rFont val="宋体"/>
        <charset val="134"/>
      </rPr>
      <t>21.6</t>
    </r>
    <r>
      <rPr>
        <sz val="10"/>
        <color indexed="8"/>
        <rFont val="宋体"/>
        <charset val="134"/>
      </rPr>
      <t>亩，其中</t>
    </r>
    <r>
      <rPr>
        <sz val="10"/>
        <color indexed="8"/>
        <rFont val="宋体"/>
        <charset val="134"/>
      </rPr>
      <t>1号</t>
    </r>
    <r>
      <rPr>
        <sz val="10"/>
        <color indexed="8"/>
        <rFont val="宋体"/>
        <charset val="134"/>
      </rPr>
      <t>大棚：长宽高标准：</t>
    </r>
    <r>
      <rPr>
        <sz val="10"/>
        <color indexed="8"/>
        <rFont val="宋体"/>
        <charset val="134"/>
      </rPr>
      <t>130m*64m*7m ；2号大棚：</t>
    </r>
    <r>
      <rPr>
        <sz val="10"/>
        <color indexed="8"/>
        <rFont val="宋体"/>
        <charset val="134"/>
      </rPr>
      <t>长宽高标准：</t>
    </r>
    <r>
      <rPr>
        <sz val="10"/>
        <color indexed="8"/>
        <rFont val="宋体"/>
        <charset val="134"/>
      </rPr>
      <t>109m*29.5m*7m；3号</t>
    </r>
    <r>
      <rPr>
        <sz val="10"/>
        <color indexed="8"/>
        <rFont val="宋体"/>
        <charset val="134"/>
      </rPr>
      <t>大棚：长宽高标准：</t>
    </r>
    <r>
      <rPr>
        <sz val="10"/>
        <color indexed="8"/>
        <rFont val="宋体"/>
        <charset val="134"/>
      </rPr>
      <t>42.5m*72.8m*7m</t>
    </r>
  </si>
  <si>
    <t xml:space="preserve">
15953237787</t>
  </si>
  <si>
    <t xml:space="preserve">
青岛甲天下生态农业公司设施农业葡萄种植繁育项目</t>
  </si>
  <si>
    <t>青岛西海岸新区大村市美村胡家前夼村(119.749331452 35.882339753,119.749331452 35.884073253,119.751394962 35.884073253,119.751394962 35.882339753,119.749331452 35.882339753)</t>
  </si>
  <si>
    <t xml:space="preserve">
青岛甲天下生态农业有限公司</t>
  </si>
  <si>
    <t>高云元</t>
  </si>
  <si>
    <t xml:space="preserve">建设4个钢结构种植拱棚，面积共13092平方米，其中1号大棚面积为113.5mx24m=2724㎡；2号大棚面积为144mx24mx3=10368㎡ </t>
  </si>
  <si>
    <r>
      <rPr>
        <sz val="10"/>
        <color indexed="8"/>
        <rFont val="宋体"/>
        <charset val="134"/>
      </rPr>
      <t>2024年1月1日-12月31日</t>
    </r>
  </si>
  <si>
    <t xml:space="preserve">
13206434456</t>
  </si>
  <si>
    <t>驳回：请根据项目建设周期如实填写本年度计划投资额，尽量不要跨年度（年内农业经营主体投资不低于200万元）</t>
  </si>
  <si>
    <t xml:space="preserve">
大村镇青岛蓝彩虹生态农业有限公司设施农业建设项目</t>
  </si>
  <si>
    <t>山东省青岛市黄岛区大村镇前茂甲村(119.693129506 35.740760061,119.693129506 35.742848326,119.694817521 35.742848326,119.694817521 35.740760061,119.693129506 35.740760061)</t>
  </si>
  <si>
    <t>青岛蓝彩虹生态农业有限公司</t>
  </si>
  <si>
    <t>张大鹏</t>
  </si>
  <si>
    <t>项目拟建设连栋钢结构大棚3座、水肥一体化系统1套</t>
  </si>
  <si>
    <t>18663966996</t>
  </si>
  <si>
    <t xml:space="preserve">
大村镇青岛宜品阳光果业有限公司农业标准园项目</t>
  </si>
  <si>
    <t xml:space="preserve">
农业标准园项目</t>
  </si>
  <si>
    <t xml:space="preserve">
黄岛区大村镇双墩村(119.719218855 35.76807793,119.719218855 35.777061889,119.726975805 35.777061889,119.726975805 35.76807793,119.719218855 35.76807793)</t>
  </si>
  <si>
    <t xml:space="preserve">
青岛宜品阳光果业有限公司</t>
  </si>
  <si>
    <t xml:space="preserve">
王进坤</t>
  </si>
  <si>
    <t>园区主路9600㎡、生产路12000㎡、蓄水池2座、供电设施设备1台、排水沟8400m,泵房2座、产品储藏间2座、物料仓库1座、深水井5口、配电房2座、分拣包装设备1套、冷藏保鲜库1座、立体栽培架262亩、防虫网262亩、遮阳网262亩、地布262亩，杀虫灯53台、节水灌溉系统2套、小型农机具11台、植保机械4台、园区监控26套、防护栏5000米等</t>
  </si>
  <si>
    <t xml:space="preserve">
15263033305</t>
  </si>
  <si>
    <t xml:space="preserve">
大村镇青岛众诚嘉禾农业有限公司农业标准园项目</t>
  </si>
  <si>
    <t xml:space="preserve">
大村镇大亮马村(119.59321909 35.760879427,119.59321909 35.763605216,119.602138477 35.763605216,119.602138477 35.760879427,119.59321909 35.760879427)</t>
  </si>
  <si>
    <t xml:space="preserve">
青岛众诚嘉禾农业有限公司</t>
  </si>
  <si>
    <t xml:space="preserve">
刘耀军</t>
  </si>
  <si>
    <t>配套110亩已建钢结构大棚配套设施，新建水肥一体化设备110亩，新建管道1200米，新建安全防护围栏（墙）1000米，新建排水沟1600米，安装各种基础设施等</t>
  </si>
  <si>
    <t xml:space="preserve">
13954208787</t>
  </si>
  <si>
    <t>铁山街道青岛西海岸供销集团荟泽农产品有限公司冷库项目</t>
  </si>
  <si>
    <t>冷风库（气调库）或果品冷冻库项目</t>
  </si>
  <si>
    <t>青岛市黄岛区铁山街道菊花山路567号(119.925334799 35.908770976,119.925418626 35.90830253,119.925970899 35.908391288,119.925882141 35.908830148,119.925334799 35.908770976)</t>
  </si>
  <si>
    <t>青岛西海岸供销集团荟泽农产品有限公司</t>
  </si>
  <si>
    <t>王磊</t>
  </si>
  <si>
    <t>该项目占地1.54亩，投资520万元用于建设低温冷库。项目的建立将给当地及周边地区带来诸多益处。项目建成后，可实现存储2000余吨，预计年总收入达150多万元，。</t>
  </si>
  <si>
    <t>孙娇</t>
  </si>
  <si>
    <t>市场配置促进与信息化科</t>
  </si>
  <si>
    <t>项目建设地为荟泽收购青岛东明农副食品有新公司的土地，土地性质为批发零售，现场仅有今年新建的棚子，没有提供规划许可、施工许可及属地管理部门出具的允许建设的合法性合规性材料。建议可临时同意提报实施方案，同时申报主体必须承诺项目施工前必须取得相关合法性土地规划等手续，验收前必须取得竣工验收备案和消防合格备案等和相关合法性手续，否则视为自动放弃。</t>
  </si>
  <si>
    <t>如项目建设前未取得相关合法、合规性手续，视为自动放弃。</t>
  </si>
  <si>
    <t>宝山镇青岛宝天奇农业发展有限公司冷风库（气调库）建设项目</t>
  </si>
  <si>
    <t>青岛市黄岛区
宝山镇滕家村
（经度：119.92 维度：35.97）</t>
  </si>
  <si>
    <t>青岛宝天奇农业发展有限公司</t>
  </si>
  <si>
    <t>刘绪波</t>
  </si>
  <si>
    <t>新建冷风库 1 座（长27 米，宽49.37 米，高6米），配备制冷系统一套，杀菌系统一套，远程监视及自动控制系统一套</t>
  </si>
  <si>
    <t>项目建设地点目前为空地，未提供相关有权部门允许建设的相关土地手续，建议可临时同意提报实施方案，同时申报主体必须承诺项目施工前必须取得相关合法性土地手续，验收前必须取得属地监管部门关于质检、安监、消防等有关符合相应规范要求的合格性证明资料，否则视为自动放弃。</t>
  </si>
  <si>
    <t>珠海街道青岛溧水生态农业发展有限公司冷风库项目</t>
  </si>
  <si>
    <t xml:space="preserve">珠海街道办事处溧水股份经济合作社东：东经119°53′00′′北纬35°51′44′′
南：东经119°52′59′′北纬35°51′43′′
西：东经119°52′58′′北纬35°51′44′′
北：东经119°52′59′′北纬35°51′44′′  </t>
  </si>
  <si>
    <t>青岛溧水生态农业发展有限公司</t>
  </si>
  <si>
    <t>范积柱</t>
  </si>
  <si>
    <t>珠海街道青岛溧水生态农业发展有限公司冷风库（气调库）和果品冷冻库项目 建设地点：珠海街道办事处大溧水村 占地面积2.01亩 建设期限：2024年 3月 10日-2024年12 月31 日 项目计划总投资506.01万元，建设工程新建冷风库约1340㎡，包含33m*7m*6.65m冷藏库4间、33m*5m*6.65m冷藏库1间、配置恒高科技智能化设备与臭氧杀菌一体化设备，申请补贴100万元，</t>
  </si>
  <si>
    <t>2024-03-10 至 2024-12-31</t>
  </si>
  <si>
    <t>宋艳</t>
  </si>
  <si>
    <t>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</si>
</sst>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3">
    <font>
      <sz val="11"/>
      <color theme="1"/>
      <name val="宋体"/>
      <charset val="134"/>
      <scheme val="minor"/>
    </font>
    <font>
      <sz val="22"/>
      <color theme="1"/>
      <name val="方正小标宋_GBK"/>
      <charset val="134"/>
    </font>
    <font>
      <sz val="10"/>
      <color theme="1"/>
      <name val="黑体"/>
      <charset val="134"/>
    </font>
    <font>
      <sz val="10"/>
      <name val="黑体"/>
      <charset val="134"/>
    </font>
    <font>
      <sz val="10"/>
      <name val="宋体"/>
      <charset val="134"/>
      <scheme val="minor"/>
    </font>
    <font>
      <sz val="10"/>
      <color theme="1"/>
      <name val="宋体"/>
      <charset val="134"/>
    </font>
    <font>
      <sz val="10"/>
      <color theme="1"/>
      <name val="宋体"/>
      <charset val="134"/>
      <scheme val="minor"/>
    </font>
    <font>
      <sz val="10"/>
      <color rgb="FF000000"/>
      <name val="宋体"/>
      <charset val="134"/>
    </font>
    <font>
      <sz val="10"/>
      <name val="宋体"/>
      <charset val="134"/>
    </font>
    <font>
      <sz val="11"/>
      <color theme="1"/>
      <name val="黑体"/>
      <charset val="134"/>
    </font>
    <font>
      <b/>
      <sz val="11"/>
      <color theme="3"/>
      <name val="宋体"/>
      <charset val="134"/>
      <scheme val="minor"/>
    </font>
    <font>
      <sz val="11"/>
      <color rgb="FF9C0006"/>
      <name val="宋体"/>
      <charset val="0"/>
      <scheme val="minor"/>
    </font>
    <font>
      <sz val="11"/>
      <color rgb="FF006100"/>
      <name val="宋体"/>
      <charset val="0"/>
      <scheme val="minor"/>
    </font>
    <font>
      <sz val="11"/>
      <color rgb="FFFA7D00"/>
      <name val="宋体"/>
      <charset val="0"/>
      <scheme val="minor"/>
    </font>
    <font>
      <sz val="11"/>
      <color rgb="FFFF0000"/>
      <name val="宋体"/>
      <charset val="0"/>
      <scheme val="minor"/>
    </font>
    <font>
      <b/>
      <sz val="11"/>
      <color theme="1"/>
      <name val="宋体"/>
      <charset val="0"/>
      <scheme val="minor"/>
    </font>
    <font>
      <i/>
      <sz val="11"/>
      <color rgb="FF7F7F7F"/>
      <name val="宋体"/>
      <charset val="0"/>
      <scheme val="minor"/>
    </font>
    <font>
      <sz val="11"/>
      <color rgb="FF3F3F76"/>
      <name val="宋体"/>
      <charset val="0"/>
      <scheme val="minor"/>
    </font>
    <font>
      <sz val="11"/>
      <color theme="0"/>
      <name val="宋体"/>
      <charset val="0"/>
      <scheme val="minor"/>
    </font>
    <font>
      <b/>
      <sz val="11"/>
      <color rgb="FFFFFFFF"/>
      <name val="宋体"/>
      <charset val="0"/>
      <scheme val="minor"/>
    </font>
    <font>
      <sz val="11"/>
      <color theme="1"/>
      <name val="宋体"/>
      <charset val="0"/>
      <scheme val="minor"/>
    </font>
    <font>
      <b/>
      <sz val="18"/>
      <color theme="3"/>
      <name val="宋体"/>
      <charset val="134"/>
      <scheme val="minor"/>
    </font>
    <font>
      <u/>
      <sz val="11"/>
      <color rgb="FF0000FF"/>
      <name val="宋体"/>
      <charset val="0"/>
      <scheme val="minor"/>
    </font>
    <font>
      <b/>
      <sz val="11"/>
      <color rgb="FFFA7D00"/>
      <name val="宋体"/>
      <charset val="0"/>
      <scheme val="minor"/>
    </font>
    <font>
      <b/>
      <sz val="13"/>
      <color theme="3"/>
      <name val="宋体"/>
      <charset val="134"/>
      <scheme val="minor"/>
    </font>
    <font>
      <u/>
      <sz val="11"/>
      <color rgb="FF800080"/>
      <name val="宋体"/>
      <charset val="0"/>
      <scheme val="minor"/>
    </font>
    <font>
      <sz val="11"/>
      <color rgb="FF9C6500"/>
      <name val="宋体"/>
      <charset val="0"/>
      <scheme val="minor"/>
    </font>
    <font>
      <b/>
      <sz val="11"/>
      <color rgb="FF3F3F3F"/>
      <name val="宋体"/>
      <charset val="0"/>
      <scheme val="minor"/>
    </font>
    <font>
      <b/>
      <sz val="15"/>
      <color theme="3"/>
      <name val="宋体"/>
      <charset val="134"/>
      <scheme val="minor"/>
    </font>
    <font>
      <b/>
      <sz val="10"/>
      <color theme="1"/>
      <name val="宋体"/>
      <charset val="134"/>
    </font>
    <font>
      <sz val="10"/>
      <color indexed="8"/>
      <name val="宋体"/>
      <charset val="134"/>
    </font>
    <font>
      <b/>
      <sz val="10"/>
      <color indexed="8"/>
      <name val="宋体"/>
      <charset val="134"/>
    </font>
    <font>
      <b/>
      <sz val="10"/>
      <name val="宋体"/>
      <charset val="134"/>
    </font>
  </fonts>
  <fills count="34">
    <fill>
      <patternFill patternType="none"/>
    </fill>
    <fill>
      <patternFill patternType="gray125"/>
    </fill>
    <fill>
      <patternFill patternType="solid">
        <fgColor theme="0"/>
        <bgColor indexed="64"/>
      </patternFill>
    </fill>
    <fill>
      <patternFill patternType="solid">
        <fgColor rgb="FFFFC7CE"/>
        <bgColor indexed="64"/>
      </patternFill>
    </fill>
    <fill>
      <patternFill patternType="solid">
        <fgColor rgb="FFC6EFCE"/>
        <bgColor indexed="64"/>
      </patternFill>
    </fill>
    <fill>
      <patternFill patternType="solid">
        <fgColor rgb="FFFFCC99"/>
        <bgColor indexed="64"/>
      </patternFill>
    </fill>
    <fill>
      <patternFill patternType="solid">
        <fgColor theme="4"/>
        <bgColor indexed="64"/>
      </patternFill>
    </fill>
    <fill>
      <patternFill patternType="solid">
        <fgColor rgb="FFA5A5A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rgb="FFF2F2F2"/>
        <bgColor indexed="64"/>
      </patternFill>
    </fill>
    <fill>
      <patternFill patternType="solid">
        <fgColor theme="7"/>
        <bgColor indexed="64"/>
      </patternFill>
    </fill>
    <fill>
      <patternFill patternType="solid">
        <fgColor theme="5" tint="0.399975585192419"/>
        <bgColor indexed="64"/>
      </patternFill>
    </fill>
    <fill>
      <patternFill patternType="solid">
        <fgColor rgb="FFFFEB9C"/>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bgColor indexed="64"/>
      </patternFill>
    </fill>
    <fill>
      <patternFill patternType="solid">
        <fgColor theme="8" tint="0.399975585192419"/>
        <bgColor indexed="64"/>
      </patternFill>
    </fill>
    <fill>
      <patternFill patternType="solid">
        <fgColor theme="9" tint="0.599993896298105"/>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20" fillId="8" borderId="0" applyNumberFormat="0" applyBorder="0" applyAlignment="0" applyProtection="0">
      <alignment vertical="center"/>
    </xf>
    <xf numFmtId="0" fontId="17" fillId="5"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9" borderId="0" applyNumberFormat="0" applyBorder="0" applyAlignment="0" applyProtection="0">
      <alignment vertical="center"/>
    </xf>
    <xf numFmtId="0" fontId="11" fillId="3" borderId="0" applyNumberFormat="0" applyBorder="0" applyAlignment="0" applyProtection="0">
      <alignment vertical="center"/>
    </xf>
    <xf numFmtId="43" fontId="0" fillId="0" borderId="0" applyFont="0" applyFill="0" applyBorder="0" applyAlignment="0" applyProtection="0">
      <alignment vertical="center"/>
    </xf>
    <xf numFmtId="0" fontId="18" fillId="10"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1" borderId="8" applyNumberFormat="0" applyFont="0" applyAlignment="0" applyProtection="0">
      <alignment vertical="center"/>
    </xf>
    <xf numFmtId="0" fontId="18" fillId="14" borderId="0" applyNumberFormat="0" applyBorder="0" applyAlignment="0" applyProtection="0">
      <alignment vertical="center"/>
    </xf>
    <xf numFmtId="0" fontId="1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8" fillId="0" borderId="9" applyNumberFormat="0" applyFill="0" applyAlignment="0" applyProtection="0">
      <alignment vertical="center"/>
    </xf>
    <xf numFmtId="0" fontId="24" fillId="0" borderId="9" applyNumberFormat="0" applyFill="0" applyAlignment="0" applyProtection="0">
      <alignment vertical="center"/>
    </xf>
    <xf numFmtId="0" fontId="18" fillId="17" borderId="0" applyNumberFormat="0" applyBorder="0" applyAlignment="0" applyProtection="0">
      <alignment vertical="center"/>
    </xf>
    <xf numFmtId="0" fontId="10" fillId="0" borderId="3" applyNumberFormat="0" applyFill="0" applyAlignment="0" applyProtection="0">
      <alignment vertical="center"/>
    </xf>
    <xf numFmtId="0" fontId="18" fillId="18" borderId="0" applyNumberFormat="0" applyBorder="0" applyAlignment="0" applyProtection="0">
      <alignment vertical="center"/>
    </xf>
    <xf numFmtId="0" fontId="27" fillId="12" borderId="10" applyNumberFormat="0" applyAlignment="0" applyProtection="0">
      <alignment vertical="center"/>
    </xf>
    <xf numFmtId="0" fontId="23" fillId="12" borderId="6" applyNumberFormat="0" applyAlignment="0" applyProtection="0">
      <alignment vertical="center"/>
    </xf>
    <xf numFmtId="0" fontId="19" fillId="7" borderId="7" applyNumberFormat="0" applyAlignment="0" applyProtection="0">
      <alignment vertical="center"/>
    </xf>
    <xf numFmtId="0" fontId="20" fillId="19" borderId="0" applyNumberFormat="0" applyBorder="0" applyAlignment="0" applyProtection="0">
      <alignment vertical="center"/>
    </xf>
    <xf numFmtId="0" fontId="18" fillId="21" borderId="0" applyNumberFormat="0" applyBorder="0" applyAlignment="0" applyProtection="0">
      <alignment vertical="center"/>
    </xf>
    <xf numFmtId="0" fontId="13" fillId="0" borderId="4" applyNumberFormat="0" applyFill="0" applyAlignment="0" applyProtection="0">
      <alignment vertical="center"/>
    </xf>
    <xf numFmtId="0" fontId="15" fillId="0" borderId="5" applyNumberFormat="0" applyFill="0" applyAlignment="0" applyProtection="0">
      <alignment vertical="center"/>
    </xf>
    <xf numFmtId="0" fontId="12" fillId="4" borderId="0" applyNumberFormat="0" applyBorder="0" applyAlignment="0" applyProtection="0">
      <alignment vertical="center"/>
    </xf>
    <xf numFmtId="0" fontId="26" fillId="15" borderId="0" applyNumberFormat="0" applyBorder="0" applyAlignment="0" applyProtection="0">
      <alignment vertical="center"/>
    </xf>
    <xf numFmtId="0" fontId="20" fillId="23" borderId="0" applyNumberFormat="0" applyBorder="0" applyAlignment="0" applyProtection="0">
      <alignment vertical="center"/>
    </xf>
    <xf numFmtId="0" fontId="18" fillId="6" borderId="0" applyNumberFormat="0" applyBorder="0" applyAlignment="0" applyProtection="0">
      <alignment vertical="center"/>
    </xf>
    <xf numFmtId="0" fontId="20" fillId="24" borderId="0" applyNumberFormat="0" applyBorder="0" applyAlignment="0" applyProtection="0">
      <alignment vertical="center"/>
    </xf>
    <xf numFmtId="0" fontId="20" fillId="16" borderId="0" applyNumberFormat="0" applyBorder="0" applyAlignment="0" applyProtection="0">
      <alignment vertical="center"/>
    </xf>
    <xf numFmtId="0" fontId="20" fillId="20" borderId="0" applyNumberFormat="0" applyBorder="0" applyAlignment="0" applyProtection="0">
      <alignment vertical="center"/>
    </xf>
    <xf numFmtId="0" fontId="20" fillId="25" borderId="0" applyNumberFormat="0" applyBorder="0" applyAlignment="0" applyProtection="0">
      <alignment vertical="center"/>
    </xf>
    <xf numFmtId="0" fontId="18" fillId="26" borderId="0" applyNumberFormat="0" applyBorder="0" applyAlignment="0" applyProtection="0">
      <alignment vertical="center"/>
    </xf>
    <xf numFmtId="0" fontId="18" fillId="13" borderId="0" applyNumberFormat="0" applyBorder="0" applyAlignment="0" applyProtection="0">
      <alignment vertical="center"/>
    </xf>
    <xf numFmtId="0" fontId="20" fillId="27" borderId="0" applyNumberFormat="0" applyBorder="0" applyAlignment="0" applyProtection="0">
      <alignment vertical="center"/>
    </xf>
    <xf numFmtId="0" fontId="20" fillId="29" borderId="0" applyNumberFormat="0" applyBorder="0" applyAlignment="0" applyProtection="0">
      <alignment vertical="center"/>
    </xf>
    <xf numFmtId="0" fontId="18" fillId="28" borderId="0" applyNumberFormat="0" applyBorder="0" applyAlignment="0" applyProtection="0">
      <alignment vertical="center"/>
    </xf>
    <xf numFmtId="0" fontId="20" fillId="30" borderId="0" applyNumberFormat="0" applyBorder="0" applyAlignment="0" applyProtection="0">
      <alignment vertical="center"/>
    </xf>
    <xf numFmtId="0" fontId="18" fillId="32" borderId="0" applyNumberFormat="0" applyBorder="0" applyAlignment="0" applyProtection="0">
      <alignment vertical="center"/>
    </xf>
    <xf numFmtId="0" fontId="18" fillId="31" borderId="0" applyNumberFormat="0" applyBorder="0" applyAlignment="0" applyProtection="0">
      <alignment vertical="center"/>
    </xf>
    <xf numFmtId="0" fontId="20" fillId="33" borderId="0" applyNumberFormat="0" applyBorder="0" applyAlignment="0" applyProtection="0">
      <alignment vertical="center"/>
    </xf>
    <xf numFmtId="0" fontId="18" fillId="22" borderId="0" applyNumberFormat="0" applyBorder="0" applyAlignment="0" applyProtection="0">
      <alignment vertical="center"/>
    </xf>
  </cellStyleXfs>
  <cellXfs count="33">
    <xf numFmtId="0" fontId="0" fillId="0" borderId="0" xfId="0">
      <alignment vertical="center"/>
    </xf>
    <xf numFmtId="0" fontId="0" fillId="0" borderId="0" xfId="0" applyAlignment="1">
      <alignment horizontal="center" vertical="center" wrapText="1"/>
    </xf>
    <xf numFmtId="0" fontId="0" fillId="0" borderId="0" xfId="0" applyAlignment="1">
      <alignment horizontal="left" vertical="center"/>
    </xf>
    <xf numFmtId="0" fontId="1"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0" fontId="4" fillId="0"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0" fillId="0" borderId="2" xfId="0" applyBorder="1">
      <alignment vertical="center"/>
    </xf>
    <xf numFmtId="0" fontId="0" fillId="0" borderId="2" xfId="0" applyBorder="1" applyAlignment="1">
      <alignment horizontal="left" vertical="center"/>
    </xf>
    <xf numFmtId="0" fontId="9" fillId="0" borderId="2" xfId="0" applyFont="1" applyBorder="1" applyAlignment="1">
      <alignment horizontal="center" vertical="center" wrapText="1"/>
    </xf>
    <xf numFmtId="0" fontId="6" fillId="0" borderId="2" xfId="0" applyFont="1" applyBorder="1" applyAlignment="1">
      <alignment horizontal="left" vertical="center" wrapText="1"/>
    </xf>
    <xf numFmtId="0" fontId="0" fillId="0" borderId="2" xfId="0"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horizontal="center" vertical="center"/>
    </xf>
    <xf numFmtId="0" fontId="6"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ont="1" applyFill="1" applyBorder="1" applyAlignment="1">
      <alignment horizontal="center" vertical="center"/>
    </xf>
    <xf numFmtId="0" fontId="0" fillId="0"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0" fillId="2" borderId="2" xfId="0"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1"/>
  <sheetViews>
    <sheetView tabSelected="1" topLeftCell="A16" workbookViewId="0">
      <selection activeCell="F16" sqref="F16"/>
    </sheetView>
  </sheetViews>
  <sheetFormatPr defaultColWidth="9" defaultRowHeight="13.5"/>
  <cols>
    <col min="1" max="1" width="4.25" customWidth="1"/>
    <col min="2" max="2" width="8" customWidth="1"/>
    <col min="3" max="3" width="7.75" customWidth="1"/>
    <col min="4" max="4" width="16.375" style="2" customWidth="1"/>
    <col min="5" max="5" width="7.75" customWidth="1"/>
    <col min="6" max="6" width="6.125" customWidth="1"/>
    <col min="7" max="7" width="9" customWidth="1"/>
    <col min="8" max="8" width="8.75" customWidth="1"/>
    <col min="9" max="9" width="15.875" customWidth="1"/>
    <col min="10" max="10" width="7.25" customWidth="1"/>
    <col min="11" max="11" width="6.25" customWidth="1"/>
    <col min="12" max="12" width="13" customWidth="1"/>
    <col min="13" max="13" width="11.375" customWidth="1"/>
    <col min="14" max="14" width="18.125" customWidth="1"/>
    <col min="15" max="15" width="8" customWidth="1"/>
    <col min="16" max="16" width="6.375" customWidth="1"/>
  </cols>
  <sheetData>
    <row r="1" ht="28.5" customHeight="1" spans="1:16">
      <c r="A1" s="3" t="s">
        <v>0</v>
      </c>
      <c r="B1" s="3"/>
      <c r="C1" s="3"/>
      <c r="D1" s="3"/>
      <c r="E1" s="3"/>
      <c r="F1" s="3"/>
      <c r="G1" s="3"/>
      <c r="H1" s="3"/>
      <c r="I1" s="3"/>
      <c r="J1" s="3"/>
      <c r="K1" s="3"/>
      <c r="L1" s="3"/>
      <c r="M1" s="3"/>
      <c r="N1" s="3"/>
      <c r="O1" s="3"/>
      <c r="P1" s="3"/>
    </row>
    <row r="2" s="1" customFormat="1" ht="47.25" customHeight="1" spans="1:16">
      <c r="A2" s="4" t="s">
        <v>1</v>
      </c>
      <c r="B2" s="5" t="s">
        <v>2</v>
      </c>
      <c r="C2" s="5" t="s">
        <v>3</v>
      </c>
      <c r="D2" s="5" t="s">
        <v>4</v>
      </c>
      <c r="E2" s="5" t="s">
        <v>5</v>
      </c>
      <c r="F2" s="5" t="s">
        <v>6</v>
      </c>
      <c r="G2" s="5" t="s">
        <v>7</v>
      </c>
      <c r="H2" s="5" t="s">
        <v>8</v>
      </c>
      <c r="I2" s="5" t="s">
        <v>9</v>
      </c>
      <c r="J2" s="5" t="s">
        <v>10</v>
      </c>
      <c r="K2" s="5" t="s">
        <v>11</v>
      </c>
      <c r="L2" s="5" t="s">
        <v>12</v>
      </c>
      <c r="M2" s="21" t="s">
        <v>13</v>
      </c>
      <c r="N2" s="21" t="s">
        <v>14</v>
      </c>
      <c r="O2" s="21" t="s">
        <v>15</v>
      </c>
      <c r="P2" s="21" t="s">
        <v>16</v>
      </c>
    </row>
    <row r="3" s="1" customFormat="1" ht="129.75" customHeight="1" spans="1:16">
      <c r="A3" s="6">
        <v>1</v>
      </c>
      <c r="B3" s="7" t="s">
        <v>17</v>
      </c>
      <c r="C3" s="6" t="s">
        <v>18</v>
      </c>
      <c r="D3" s="8" t="s">
        <v>19</v>
      </c>
      <c r="E3" s="6" t="s">
        <v>20</v>
      </c>
      <c r="F3" s="9" t="s">
        <v>21</v>
      </c>
      <c r="G3" s="9">
        <v>304</v>
      </c>
      <c r="H3" s="9">
        <v>150</v>
      </c>
      <c r="I3" s="8" t="s">
        <v>22</v>
      </c>
      <c r="J3" s="9" t="s">
        <v>23</v>
      </c>
      <c r="K3" s="9" t="s">
        <v>24</v>
      </c>
      <c r="L3" s="9">
        <v>13658655567</v>
      </c>
      <c r="M3" s="10" t="s">
        <v>25</v>
      </c>
      <c r="N3" s="22" t="s">
        <v>26</v>
      </c>
      <c r="O3" s="10" t="s">
        <v>27</v>
      </c>
      <c r="P3" s="23"/>
    </row>
    <row r="4" ht="148.5" customHeight="1" spans="1:16">
      <c r="A4" s="10">
        <v>2</v>
      </c>
      <c r="B4" s="6" t="s">
        <v>28</v>
      </c>
      <c r="C4" s="6" t="s">
        <v>29</v>
      </c>
      <c r="D4" s="9" t="s">
        <v>30</v>
      </c>
      <c r="E4" s="6" t="s">
        <v>31</v>
      </c>
      <c r="F4" s="9" t="s">
        <v>32</v>
      </c>
      <c r="G4" s="11">
        <v>302.54</v>
      </c>
      <c r="H4" s="11">
        <v>150</v>
      </c>
      <c r="I4" s="11" t="s">
        <v>33</v>
      </c>
      <c r="J4" s="9" t="s">
        <v>34</v>
      </c>
      <c r="K4" s="9" t="s">
        <v>35</v>
      </c>
      <c r="L4" s="9" t="s">
        <v>36</v>
      </c>
      <c r="M4" s="24" t="s">
        <v>25</v>
      </c>
      <c r="N4" s="24" t="s">
        <v>37</v>
      </c>
      <c r="O4" s="25" t="s">
        <v>27</v>
      </c>
      <c r="P4" s="19"/>
    </row>
    <row r="5" ht="128.25" customHeight="1" spans="1:16">
      <c r="A5" s="10">
        <v>3</v>
      </c>
      <c r="B5" s="12" t="s">
        <v>38</v>
      </c>
      <c r="C5" s="13" t="s">
        <v>39</v>
      </c>
      <c r="D5" s="14" t="s">
        <v>40</v>
      </c>
      <c r="E5" s="13" t="s">
        <v>41</v>
      </c>
      <c r="F5" s="15" t="s">
        <v>42</v>
      </c>
      <c r="G5" s="15">
        <v>400.41</v>
      </c>
      <c r="H5" s="15">
        <v>80.82</v>
      </c>
      <c r="I5" s="14" t="s">
        <v>43</v>
      </c>
      <c r="J5" s="15" t="s">
        <v>44</v>
      </c>
      <c r="K5" s="15" t="s">
        <v>45</v>
      </c>
      <c r="L5" s="15">
        <v>19862269809</v>
      </c>
      <c r="M5" s="26" t="s">
        <v>46</v>
      </c>
      <c r="N5" s="27" t="s">
        <v>47</v>
      </c>
      <c r="O5" s="27" t="s">
        <v>27</v>
      </c>
      <c r="P5" s="19"/>
    </row>
    <row r="6" ht="148.5" customHeight="1" spans="1:16">
      <c r="A6" s="10">
        <v>4</v>
      </c>
      <c r="B6" s="12" t="s">
        <v>48</v>
      </c>
      <c r="C6" s="13" t="s">
        <v>39</v>
      </c>
      <c r="D6" s="14" t="s">
        <v>49</v>
      </c>
      <c r="E6" s="13" t="s">
        <v>50</v>
      </c>
      <c r="F6" s="15" t="s">
        <v>51</v>
      </c>
      <c r="G6" s="15">
        <v>2200</v>
      </c>
      <c r="H6" s="15">
        <v>440</v>
      </c>
      <c r="I6" s="14" t="s">
        <v>52</v>
      </c>
      <c r="J6" s="15" t="s">
        <v>53</v>
      </c>
      <c r="K6" s="15" t="s">
        <v>54</v>
      </c>
      <c r="L6" s="15">
        <v>15166663117</v>
      </c>
      <c r="M6" s="26" t="s">
        <v>46</v>
      </c>
      <c r="N6" s="27" t="s">
        <v>47</v>
      </c>
      <c r="O6" s="27" t="s">
        <v>27</v>
      </c>
      <c r="P6" s="19"/>
    </row>
    <row r="7" ht="409.5" spans="1:16">
      <c r="A7" s="10">
        <v>5</v>
      </c>
      <c r="B7" s="12" t="s">
        <v>55</v>
      </c>
      <c r="C7" s="13" t="s">
        <v>39</v>
      </c>
      <c r="D7" s="14" t="s">
        <v>56</v>
      </c>
      <c r="E7" s="13" t="s">
        <v>57</v>
      </c>
      <c r="F7" s="15" t="s">
        <v>51</v>
      </c>
      <c r="G7" s="13">
        <v>2000</v>
      </c>
      <c r="H7" s="13">
        <v>400</v>
      </c>
      <c r="I7" s="12" t="s">
        <v>58</v>
      </c>
      <c r="J7" s="15" t="s">
        <v>59</v>
      </c>
      <c r="K7" s="15" t="s">
        <v>54</v>
      </c>
      <c r="L7" s="15">
        <v>15166663117</v>
      </c>
      <c r="M7" s="26" t="s">
        <v>46</v>
      </c>
      <c r="N7" s="27" t="s">
        <v>47</v>
      </c>
      <c r="O7" s="27" t="s">
        <v>27</v>
      </c>
      <c r="P7" s="19"/>
    </row>
    <row r="8" ht="144" spans="1:16">
      <c r="A8" s="10">
        <v>6</v>
      </c>
      <c r="B8" s="12" t="s">
        <v>60</v>
      </c>
      <c r="C8" s="13" t="s">
        <v>39</v>
      </c>
      <c r="D8" s="14" t="s">
        <v>61</v>
      </c>
      <c r="E8" s="15" t="s">
        <v>62</v>
      </c>
      <c r="F8" s="15" t="s">
        <v>63</v>
      </c>
      <c r="G8" s="15">
        <v>500</v>
      </c>
      <c r="H8" s="15">
        <v>100</v>
      </c>
      <c r="I8" s="14" t="s">
        <v>64</v>
      </c>
      <c r="J8" s="15" t="s">
        <v>65</v>
      </c>
      <c r="K8" s="15" t="s">
        <v>66</v>
      </c>
      <c r="L8" s="15" t="s">
        <v>67</v>
      </c>
      <c r="M8" s="26" t="s">
        <v>46</v>
      </c>
      <c r="N8" s="27" t="s">
        <v>47</v>
      </c>
      <c r="O8" s="27" t="s">
        <v>27</v>
      </c>
      <c r="P8" s="19"/>
    </row>
    <row r="9" ht="409.5" spans="1:16">
      <c r="A9" s="10">
        <v>7</v>
      </c>
      <c r="B9" s="12" t="s">
        <v>68</v>
      </c>
      <c r="C9" s="13" t="s">
        <v>39</v>
      </c>
      <c r="D9" s="14" t="s">
        <v>69</v>
      </c>
      <c r="E9" s="15" t="s">
        <v>70</v>
      </c>
      <c r="F9" s="15" t="s">
        <v>63</v>
      </c>
      <c r="G9" s="13">
        <v>3000</v>
      </c>
      <c r="H9" s="13">
        <v>100</v>
      </c>
      <c r="I9" s="12" t="s">
        <v>71</v>
      </c>
      <c r="J9" s="15" t="s">
        <v>65</v>
      </c>
      <c r="K9" s="15" t="s">
        <v>66</v>
      </c>
      <c r="L9" s="15" t="s">
        <v>67</v>
      </c>
      <c r="M9" s="26" t="s">
        <v>46</v>
      </c>
      <c r="N9" s="27" t="s">
        <v>47</v>
      </c>
      <c r="O9" s="27" t="s">
        <v>27</v>
      </c>
      <c r="P9" s="19"/>
    </row>
    <row r="10" ht="120" spans="1:16">
      <c r="A10" s="10">
        <v>8</v>
      </c>
      <c r="B10" s="12" t="s">
        <v>72</v>
      </c>
      <c r="C10" s="13" t="s">
        <v>39</v>
      </c>
      <c r="D10" s="14" t="s">
        <v>73</v>
      </c>
      <c r="E10" s="13" t="s">
        <v>74</v>
      </c>
      <c r="F10" s="15" t="s">
        <v>75</v>
      </c>
      <c r="G10" s="15">
        <v>564</v>
      </c>
      <c r="H10" s="15">
        <v>100</v>
      </c>
      <c r="I10" s="14" t="s">
        <v>76</v>
      </c>
      <c r="J10" s="15" t="s">
        <v>44</v>
      </c>
      <c r="K10" s="15" t="s">
        <v>77</v>
      </c>
      <c r="L10" s="15">
        <v>17605322688</v>
      </c>
      <c r="M10" s="26" t="s">
        <v>46</v>
      </c>
      <c r="N10" s="27" t="s">
        <v>47</v>
      </c>
      <c r="O10" s="27" t="s">
        <v>27</v>
      </c>
      <c r="P10" s="19"/>
    </row>
    <row r="11" ht="150" customHeight="1" spans="1:16">
      <c r="A11" s="10">
        <v>9</v>
      </c>
      <c r="B11" s="12" t="s">
        <v>78</v>
      </c>
      <c r="C11" s="13" t="s">
        <v>39</v>
      </c>
      <c r="D11" s="14" t="s">
        <v>79</v>
      </c>
      <c r="E11" s="13" t="s">
        <v>80</v>
      </c>
      <c r="F11" s="13" t="s">
        <v>81</v>
      </c>
      <c r="G11" s="13">
        <v>500</v>
      </c>
      <c r="H11" s="13">
        <v>100</v>
      </c>
      <c r="I11" s="12" t="s">
        <v>82</v>
      </c>
      <c r="J11" s="13" t="s">
        <v>83</v>
      </c>
      <c r="K11" s="15" t="s">
        <v>81</v>
      </c>
      <c r="L11" s="15">
        <v>15063087988</v>
      </c>
      <c r="M11" s="26" t="s">
        <v>46</v>
      </c>
      <c r="N11" s="27" t="s">
        <v>47</v>
      </c>
      <c r="O11" s="27" t="s">
        <v>27</v>
      </c>
      <c r="P11" s="19"/>
    </row>
    <row r="12" ht="150" customHeight="1" spans="1:16">
      <c r="A12" s="10">
        <v>10</v>
      </c>
      <c r="B12" s="13" t="s">
        <v>84</v>
      </c>
      <c r="C12" s="13" t="s">
        <v>85</v>
      </c>
      <c r="D12" s="14" t="s">
        <v>86</v>
      </c>
      <c r="E12" s="13" t="s">
        <v>87</v>
      </c>
      <c r="F12" s="15" t="s">
        <v>88</v>
      </c>
      <c r="G12" s="15">
        <v>568</v>
      </c>
      <c r="H12" s="15">
        <v>100</v>
      </c>
      <c r="I12" s="14" t="s">
        <v>89</v>
      </c>
      <c r="J12" s="15" t="s">
        <v>90</v>
      </c>
      <c r="K12" s="15" t="s">
        <v>88</v>
      </c>
      <c r="L12" s="15" t="s">
        <v>91</v>
      </c>
      <c r="M12" s="26" t="s">
        <v>46</v>
      </c>
      <c r="N12" s="28" t="s">
        <v>47</v>
      </c>
      <c r="O12" s="29" t="s">
        <v>27</v>
      </c>
      <c r="P12" s="19"/>
    </row>
    <row r="13" ht="164.1" customHeight="1" spans="1:16">
      <c r="A13" s="10">
        <v>11</v>
      </c>
      <c r="B13" s="13" t="s">
        <v>92</v>
      </c>
      <c r="C13" s="13" t="s">
        <v>39</v>
      </c>
      <c r="D13" s="14" t="s">
        <v>93</v>
      </c>
      <c r="E13" s="13" t="s">
        <v>94</v>
      </c>
      <c r="F13" s="15" t="s">
        <v>95</v>
      </c>
      <c r="G13" s="15">
        <v>236</v>
      </c>
      <c r="H13" s="15">
        <v>47</v>
      </c>
      <c r="I13" s="14" t="s">
        <v>96</v>
      </c>
      <c r="J13" s="15" t="s">
        <v>97</v>
      </c>
      <c r="K13" s="15" t="s">
        <v>95</v>
      </c>
      <c r="L13" s="15" t="s">
        <v>98</v>
      </c>
      <c r="M13" s="26" t="s">
        <v>46</v>
      </c>
      <c r="N13" s="28" t="s">
        <v>47</v>
      </c>
      <c r="O13" s="29" t="s">
        <v>27</v>
      </c>
      <c r="P13" s="19"/>
    </row>
    <row r="14" ht="138" customHeight="1" spans="1:16">
      <c r="A14" s="10">
        <v>12</v>
      </c>
      <c r="B14" s="13" t="s">
        <v>99</v>
      </c>
      <c r="C14" s="13" t="s">
        <v>39</v>
      </c>
      <c r="D14" s="14" t="s">
        <v>100</v>
      </c>
      <c r="E14" s="13" t="s">
        <v>101</v>
      </c>
      <c r="F14" s="15" t="s">
        <v>101</v>
      </c>
      <c r="G14" s="15">
        <v>128</v>
      </c>
      <c r="H14" s="15">
        <v>25</v>
      </c>
      <c r="I14" s="14" t="s">
        <v>102</v>
      </c>
      <c r="J14" s="15" t="s">
        <v>44</v>
      </c>
      <c r="K14" s="15" t="s">
        <v>101</v>
      </c>
      <c r="L14" s="15">
        <v>13793237002</v>
      </c>
      <c r="M14" s="26" t="s">
        <v>46</v>
      </c>
      <c r="N14" s="28" t="s">
        <v>47</v>
      </c>
      <c r="O14" s="29" t="s">
        <v>27</v>
      </c>
      <c r="P14" s="19"/>
    </row>
    <row r="15" ht="384" spans="1:16">
      <c r="A15" s="10">
        <v>13</v>
      </c>
      <c r="B15" s="13" t="s">
        <v>103</v>
      </c>
      <c r="C15" s="13" t="s">
        <v>39</v>
      </c>
      <c r="D15" s="14" t="s">
        <v>104</v>
      </c>
      <c r="E15" s="13" t="s">
        <v>105</v>
      </c>
      <c r="F15" s="13" t="s">
        <v>106</v>
      </c>
      <c r="G15" s="15" t="s">
        <v>107</v>
      </c>
      <c r="H15" s="15" t="s">
        <v>108</v>
      </c>
      <c r="I15" s="14" t="s">
        <v>109</v>
      </c>
      <c r="J15" s="15" t="s">
        <v>110</v>
      </c>
      <c r="K15" s="15" t="s">
        <v>111</v>
      </c>
      <c r="L15" s="15" t="s">
        <v>112</v>
      </c>
      <c r="M15" s="26" t="s">
        <v>46</v>
      </c>
      <c r="N15" s="28" t="s">
        <v>47</v>
      </c>
      <c r="O15" s="29" t="s">
        <v>27</v>
      </c>
      <c r="P15" s="19"/>
    </row>
    <row r="16" ht="228" spans="1:16">
      <c r="A16" s="10">
        <v>14</v>
      </c>
      <c r="B16" s="13" t="s">
        <v>113</v>
      </c>
      <c r="C16" s="13" t="s">
        <v>39</v>
      </c>
      <c r="D16" s="14" t="s">
        <v>114</v>
      </c>
      <c r="E16" s="13" t="s">
        <v>115</v>
      </c>
      <c r="F16" s="15" t="s">
        <v>116</v>
      </c>
      <c r="G16" s="15">
        <v>500</v>
      </c>
      <c r="H16" s="15">
        <v>100</v>
      </c>
      <c r="I16" s="14" t="s">
        <v>117</v>
      </c>
      <c r="J16" s="15" t="s">
        <v>118</v>
      </c>
      <c r="K16" s="15" t="s">
        <v>119</v>
      </c>
      <c r="L16" s="15" t="s">
        <v>120</v>
      </c>
      <c r="M16" s="26" t="s">
        <v>46</v>
      </c>
      <c r="N16" s="28" t="s">
        <v>47</v>
      </c>
      <c r="O16" s="29" t="s">
        <v>27</v>
      </c>
      <c r="P16" s="19"/>
    </row>
    <row r="17" ht="130.5" customHeight="1" spans="1:16">
      <c r="A17" s="10">
        <v>15</v>
      </c>
      <c r="B17" s="13" t="s">
        <v>121</v>
      </c>
      <c r="C17" s="13" t="s">
        <v>39</v>
      </c>
      <c r="D17" s="14" t="s">
        <v>122</v>
      </c>
      <c r="E17" s="13" t="s">
        <v>123</v>
      </c>
      <c r="F17" s="13" t="s">
        <v>123</v>
      </c>
      <c r="G17" s="13">
        <v>150</v>
      </c>
      <c r="H17" s="13">
        <v>30</v>
      </c>
      <c r="I17" s="12" t="s">
        <v>124</v>
      </c>
      <c r="J17" s="15" t="s">
        <v>125</v>
      </c>
      <c r="K17" s="15" t="s">
        <v>123</v>
      </c>
      <c r="L17" s="15">
        <v>13583263381</v>
      </c>
      <c r="M17" s="26" t="s">
        <v>46</v>
      </c>
      <c r="N17" s="28" t="s">
        <v>47</v>
      </c>
      <c r="O17" s="29" t="s">
        <v>27</v>
      </c>
      <c r="P17" s="19"/>
    </row>
    <row r="18" ht="94.5" customHeight="1" spans="1:16">
      <c r="A18" s="10">
        <v>16</v>
      </c>
      <c r="B18" s="13" t="s">
        <v>126</v>
      </c>
      <c r="C18" s="13" t="s">
        <v>39</v>
      </c>
      <c r="D18" s="14" t="s">
        <v>127</v>
      </c>
      <c r="E18" s="13" t="s">
        <v>128</v>
      </c>
      <c r="F18" s="13" t="s">
        <v>128</v>
      </c>
      <c r="G18" s="15">
        <v>189.5</v>
      </c>
      <c r="H18" s="15">
        <v>37.9</v>
      </c>
      <c r="I18" s="14" t="s">
        <v>129</v>
      </c>
      <c r="J18" s="15" t="s">
        <v>130</v>
      </c>
      <c r="K18" s="15" t="s">
        <v>131</v>
      </c>
      <c r="L18" s="30" t="s">
        <v>132</v>
      </c>
      <c r="M18" s="26" t="s">
        <v>46</v>
      </c>
      <c r="N18" s="28" t="s">
        <v>47</v>
      </c>
      <c r="O18" s="29" t="s">
        <v>27</v>
      </c>
      <c r="P18" s="19"/>
    </row>
    <row r="19" ht="264" spans="1:16">
      <c r="A19" s="10">
        <v>17</v>
      </c>
      <c r="B19" s="13" t="s">
        <v>133</v>
      </c>
      <c r="C19" s="13" t="s">
        <v>134</v>
      </c>
      <c r="D19" s="14" t="s">
        <v>135</v>
      </c>
      <c r="E19" s="13" t="s">
        <v>136</v>
      </c>
      <c r="F19" s="13" t="s">
        <v>137</v>
      </c>
      <c r="G19" s="13">
        <v>1404</v>
      </c>
      <c r="H19" s="13">
        <v>280.8</v>
      </c>
      <c r="I19" s="12" t="s">
        <v>138</v>
      </c>
      <c r="J19" s="13" t="s">
        <v>139</v>
      </c>
      <c r="K19" s="15" t="s">
        <v>140</v>
      </c>
      <c r="L19" s="15">
        <v>18661676611</v>
      </c>
      <c r="M19" s="26" t="s">
        <v>46</v>
      </c>
      <c r="N19" s="28" t="s">
        <v>47</v>
      </c>
      <c r="O19" s="29" t="s">
        <v>27</v>
      </c>
      <c r="P19" s="19"/>
    </row>
    <row r="20" ht="83.25" customHeight="1" spans="1:16">
      <c r="A20" s="10">
        <v>18</v>
      </c>
      <c r="B20" s="13" t="s">
        <v>141</v>
      </c>
      <c r="C20" s="13" t="s">
        <v>39</v>
      </c>
      <c r="D20" s="12" t="s">
        <v>142</v>
      </c>
      <c r="E20" s="13" t="s">
        <v>143</v>
      </c>
      <c r="F20" s="13" t="s">
        <v>144</v>
      </c>
      <c r="G20" s="13">
        <v>321</v>
      </c>
      <c r="H20" s="13">
        <v>64</v>
      </c>
      <c r="I20" s="12" t="s">
        <v>145</v>
      </c>
      <c r="J20" s="13" t="s">
        <v>34</v>
      </c>
      <c r="K20" s="13" t="s">
        <v>144</v>
      </c>
      <c r="L20" s="13">
        <v>13869816871</v>
      </c>
      <c r="M20" s="26" t="s">
        <v>46</v>
      </c>
      <c r="N20" s="28" t="s">
        <v>47</v>
      </c>
      <c r="O20" s="29" t="s">
        <v>27</v>
      </c>
      <c r="P20" s="19"/>
    </row>
    <row r="21" ht="168" spans="1:16">
      <c r="A21" s="10">
        <v>19</v>
      </c>
      <c r="B21" s="13" t="s">
        <v>146</v>
      </c>
      <c r="C21" s="13" t="s">
        <v>134</v>
      </c>
      <c r="D21" s="12" t="s">
        <v>147</v>
      </c>
      <c r="E21" s="13" t="s">
        <v>148</v>
      </c>
      <c r="F21" s="13" t="s">
        <v>149</v>
      </c>
      <c r="G21" s="13">
        <v>1074.09</v>
      </c>
      <c r="H21" s="13">
        <v>214.8</v>
      </c>
      <c r="I21" s="12" t="s">
        <v>150</v>
      </c>
      <c r="J21" s="13" t="s">
        <v>151</v>
      </c>
      <c r="K21" s="13" t="s">
        <v>152</v>
      </c>
      <c r="L21" s="13">
        <v>13678842002</v>
      </c>
      <c r="M21" s="26" t="s">
        <v>46</v>
      </c>
      <c r="N21" s="28" t="s">
        <v>47</v>
      </c>
      <c r="O21" s="29" t="s">
        <v>27</v>
      </c>
      <c r="P21" s="19"/>
    </row>
    <row r="22" ht="156" spans="1:16">
      <c r="A22" s="10">
        <v>20</v>
      </c>
      <c r="B22" s="16" t="s">
        <v>153</v>
      </c>
      <c r="C22" s="16" t="s">
        <v>39</v>
      </c>
      <c r="D22" s="16" t="s">
        <v>154</v>
      </c>
      <c r="E22" s="16" t="s">
        <v>155</v>
      </c>
      <c r="F22" s="16" t="s">
        <v>155</v>
      </c>
      <c r="G22" s="16">
        <v>141</v>
      </c>
      <c r="H22" s="16">
        <v>28.2</v>
      </c>
      <c r="I22" s="16" t="s">
        <v>156</v>
      </c>
      <c r="J22" s="16" t="s">
        <v>34</v>
      </c>
      <c r="K22" s="16" t="s">
        <v>155</v>
      </c>
      <c r="L22" s="16">
        <v>18765988222</v>
      </c>
      <c r="M22" s="31" t="s">
        <v>46</v>
      </c>
      <c r="N22" s="31" t="s">
        <v>157</v>
      </c>
      <c r="O22" s="32" t="s">
        <v>27</v>
      </c>
      <c r="P22" s="19"/>
    </row>
    <row r="23" ht="154.5" customHeight="1" spans="1:16">
      <c r="A23" s="10">
        <v>21</v>
      </c>
      <c r="B23" s="13" t="s">
        <v>158</v>
      </c>
      <c r="C23" s="13" t="s">
        <v>39</v>
      </c>
      <c r="D23" s="15" t="s">
        <v>159</v>
      </c>
      <c r="E23" s="13" t="s">
        <v>160</v>
      </c>
      <c r="F23" s="15" t="s">
        <v>161</v>
      </c>
      <c r="G23" s="15">
        <v>330</v>
      </c>
      <c r="H23" s="15">
        <v>65</v>
      </c>
      <c r="I23" s="15" t="s">
        <v>162</v>
      </c>
      <c r="J23" s="15" t="s">
        <v>44</v>
      </c>
      <c r="K23" s="15" t="s">
        <v>161</v>
      </c>
      <c r="L23" s="15" t="s">
        <v>163</v>
      </c>
      <c r="M23" s="26" t="s">
        <v>46</v>
      </c>
      <c r="N23" s="28" t="s">
        <v>47</v>
      </c>
      <c r="O23" s="29" t="s">
        <v>27</v>
      </c>
      <c r="P23" s="19"/>
    </row>
    <row r="24" ht="157.5" customHeight="1" spans="1:16">
      <c r="A24" s="10">
        <v>22</v>
      </c>
      <c r="B24" s="13" t="s">
        <v>164</v>
      </c>
      <c r="C24" s="13" t="s">
        <v>39</v>
      </c>
      <c r="D24" s="15" t="s">
        <v>165</v>
      </c>
      <c r="E24" s="13" t="s">
        <v>166</v>
      </c>
      <c r="F24" s="13" t="s">
        <v>167</v>
      </c>
      <c r="G24" s="13">
        <v>380</v>
      </c>
      <c r="H24" s="13">
        <v>76</v>
      </c>
      <c r="I24" s="13" t="s">
        <v>168</v>
      </c>
      <c r="J24" s="15" t="s">
        <v>169</v>
      </c>
      <c r="K24" s="15" t="s">
        <v>167</v>
      </c>
      <c r="L24" s="15" t="s">
        <v>170</v>
      </c>
      <c r="M24" s="26" t="s">
        <v>46</v>
      </c>
      <c r="N24" s="26" t="s">
        <v>171</v>
      </c>
      <c r="O24" s="29" t="s">
        <v>27</v>
      </c>
      <c r="P24" s="19"/>
    </row>
    <row r="25" ht="176.1" customHeight="1" spans="1:16">
      <c r="A25" s="10">
        <v>23</v>
      </c>
      <c r="B25" s="13" t="s">
        <v>172</v>
      </c>
      <c r="C25" s="13" t="s">
        <v>39</v>
      </c>
      <c r="D25" s="15" t="s">
        <v>173</v>
      </c>
      <c r="E25" s="15" t="s">
        <v>174</v>
      </c>
      <c r="F25" s="15" t="s">
        <v>175</v>
      </c>
      <c r="G25" s="15">
        <v>406</v>
      </c>
      <c r="H25" s="15">
        <v>81</v>
      </c>
      <c r="I25" s="15" t="s">
        <v>176</v>
      </c>
      <c r="J25" s="15" t="s">
        <v>169</v>
      </c>
      <c r="K25" s="15" t="s">
        <v>175</v>
      </c>
      <c r="L25" s="30" t="s">
        <v>177</v>
      </c>
      <c r="M25" s="26" t="s">
        <v>46</v>
      </c>
      <c r="N25" s="28" t="s">
        <v>47</v>
      </c>
      <c r="O25" s="29" t="s">
        <v>27</v>
      </c>
      <c r="P25" s="19"/>
    </row>
    <row r="26" ht="216" spans="1:16">
      <c r="A26" s="10">
        <v>24</v>
      </c>
      <c r="B26" s="13" t="s">
        <v>178</v>
      </c>
      <c r="C26" s="13" t="s">
        <v>179</v>
      </c>
      <c r="D26" s="15" t="s">
        <v>180</v>
      </c>
      <c r="E26" s="15" t="s">
        <v>181</v>
      </c>
      <c r="F26" s="15" t="s">
        <v>182</v>
      </c>
      <c r="G26" s="13">
        <v>1580</v>
      </c>
      <c r="H26" s="13">
        <v>300</v>
      </c>
      <c r="I26" s="13" t="s">
        <v>183</v>
      </c>
      <c r="J26" s="15" t="s">
        <v>34</v>
      </c>
      <c r="K26" s="15" t="s">
        <v>182</v>
      </c>
      <c r="L26" s="15" t="s">
        <v>184</v>
      </c>
      <c r="M26" s="26" t="s">
        <v>46</v>
      </c>
      <c r="N26" s="28" t="s">
        <v>47</v>
      </c>
      <c r="O26" s="29" t="s">
        <v>27</v>
      </c>
      <c r="P26" s="19"/>
    </row>
    <row r="27" ht="168.95" customHeight="1" spans="1:16">
      <c r="A27" s="10">
        <v>25</v>
      </c>
      <c r="B27" s="13" t="s">
        <v>185</v>
      </c>
      <c r="C27" s="13" t="s">
        <v>179</v>
      </c>
      <c r="D27" s="15" t="s">
        <v>186</v>
      </c>
      <c r="E27" s="13" t="s">
        <v>187</v>
      </c>
      <c r="F27" s="17" t="s">
        <v>188</v>
      </c>
      <c r="G27" s="18">
        <v>535</v>
      </c>
      <c r="H27" s="18">
        <v>107</v>
      </c>
      <c r="I27" s="17" t="s">
        <v>189</v>
      </c>
      <c r="J27" s="15" t="s">
        <v>34</v>
      </c>
      <c r="K27" s="15" t="s">
        <v>188</v>
      </c>
      <c r="L27" s="15" t="s">
        <v>190</v>
      </c>
      <c r="M27" s="26" t="s">
        <v>46</v>
      </c>
      <c r="N27" s="28" t="s">
        <v>47</v>
      </c>
      <c r="O27" s="29" t="s">
        <v>27</v>
      </c>
      <c r="P27" s="19"/>
    </row>
    <row r="28" ht="216" spans="1:16">
      <c r="A28" s="10">
        <v>26</v>
      </c>
      <c r="B28" s="6" t="s">
        <v>191</v>
      </c>
      <c r="C28" s="6" t="s">
        <v>192</v>
      </c>
      <c r="D28" s="6" t="s">
        <v>193</v>
      </c>
      <c r="E28" s="6" t="s">
        <v>194</v>
      </c>
      <c r="F28" s="6" t="s">
        <v>195</v>
      </c>
      <c r="G28" s="6">
        <v>520</v>
      </c>
      <c r="H28" s="6">
        <v>100</v>
      </c>
      <c r="I28" s="6" t="s">
        <v>196</v>
      </c>
      <c r="J28" s="6" t="s">
        <v>90</v>
      </c>
      <c r="K28" s="6" t="s">
        <v>197</v>
      </c>
      <c r="L28" s="6">
        <v>18254235321</v>
      </c>
      <c r="M28" s="6" t="s">
        <v>198</v>
      </c>
      <c r="N28" s="6" t="s">
        <v>199</v>
      </c>
      <c r="O28" s="6" t="s">
        <v>27</v>
      </c>
      <c r="P28" s="6" t="s">
        <v>200</v>
      </c>
    </row>
    <row r="29" ht="156" spans="1:16">
      <c r="A29" s="10">
        <v>27</v>
      </c>
      <c r="B29" s="6" t="s">
        <v>201</v>
      </c>
      <c r="C29" s="6" t="s">
        <v>192</v>
      </c>
      <c r="D29" s="6" t="s">
        <v>202</v>
      </c>
      <c r="E29" s="6" t="s">
        <v>203</v>
      </c>
      <c r="F29" s="6" t="s">
        <v>204</v>
      </c>
      <c r="G29" s="6">
        <v>556</v>
      </c>
      <c r="H29" s="6">
        <v>100</v>
      </c>
      <c r="I29" s="6" t="s">
        <v>205</v>
      </c>
      <c r="J29" s="6" t="s">
        <v>34</v>
      </c>
      <c r="K29" s="6" t="s">
        <v>204</v>
      </c>
      <c r="L29" s="6">
        <v>18561557666</v>
      </c>
      <c r="M29" s="6" t="s">
        <v>198</v>
      </c>
      <c r="N29" s="6" t="s">
        <v>206</v>
      </c>
      <c r="O29" s="6" t="s">
        <v>27</v>
      </c>
      <c r="P29" s="6" t="s">
        <v>200</v>
      </c>
    </row>
    <row r="30" ht="240" spans="1:16">
      <c r="A30" s="10">
        <v>28</v>
      </c>
      <c r="B30" s="6" t="s">
        <v>207</v>
      </c>
      <c r="C30" s="6" t="s">
        <v>192</v>
      </c>
      <c r="D30" s="6" t="s">
        <v>208</v>
      </c>
      <c r="E30" s="6" t="s">
        <v>209</v>
      </c>
      <c r="F30" s="6" t="s">
        <v>210</v>
      </c>
      <c r="G30" s="6">
        <v>506.01</v>
      </c>
      <c r="H30" s="6">
        <v>100</v>
      </c>
      <c r="I30" s="6" t="s">
        <v>211</v>
      </c>
      <c r="J30" s="6" t="s">
        <v>212</v>
      </c>
      <c r="K30" s="6" t="s">
        <v>213</v>
      </c>
      <c r="L30" s="6">
        <v>13969657118</v>
      </c>
      <c r="M30" s="6" t="s">
        <v>198</v>
      </c>
      <c r="N30" s="6" t="s">
        <v>206</v>
      </c>
      <c r="O30" s="6" t="s">
        <v>27</v>
      </c>
      <c r="P30" s="6" t="s">
        <v>200</v>
      </c>
    </row>
    <row r="31" ht="38.1" customHeight="1" spans="1:16">
      <c r="A31" s="19"/>
      <c r="B31" s="10" t="s">
        <v>214</v>
      </c>
      <c r="C31" s="19"/>
      <c r="D31" s="20"/>
      <c r="E31" s="19"/>
      <c r="F31" s="19"/>
      <c r="G31" s="19">
        <f>SUM(G3:G30)</f>
        <v>19295.55</v>
      </c>
      <c r="H31" s="19">
        <f>SUM(H3:H30)</f>
        <v>3477.52</v>
      </c>
      <c r="I31" s="19"/>
      <c r="J31" s="19"/>
      <c r="K31" s="19"/>
      <c r="L31" s="19"/>
      <c r="M31" s="19"/>
      <c r="N31" s="19"/>
      <c r="O31" s="19"/>
      <c r="P31" s="19"/>
    </row>
  </sheetData>
  <mergeCells count="1">
    <mergeCell ref="A1:P1"/>
  </mergeCells>
  <pageMargins left="0.708661417322835" right="0.708661417322835" top="0.748031496062992" bottom="0.748031496062992" header="0.31496062992126" footer="0.31496062992126"/>
  <pageSetup paperSize="9"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H34" sqref="H34"/>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2024年度</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2006-09-13T11:21:00Z</dcterms:created>
  <cp:lastPrinted>2024-04-22T08:38:00Z</cp:lastPrinted>
  <dcterms:modified xsi:type="dcterms:W3CDTF">2024-05-10T06:30:26Z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3543D0CA12BB4A52A781A42B5A5DE2AF_13</vt:lpwstr>
  </property>
  <property fmtid="{D5CDD505-2E9C-101B-9397-08002B2CF9AE}" pid="3" name="KSOProductBuildVer">
    <vt:lpwstr>2052-11.8.6.8556</vt:lpwstr>
  </property>
</Properties>
</file>