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6" windowHeight="9840"/>
  </bookViews>
  <sheets>
    <sheet name="社会福利及救助资金" sheetId="4" r:id="rId1"/>
  </sheets>
  <calcPr calcId="125725"/>
</workbook>
</file>

<file path=xl/calcChain.xml><?xml version="1.0" encoding="utf-8"?>
<calcChain xmlns="http://schemas.openxmlformats.org/spreadsheetml/2006/main">
  <c r="E10" i="4"/>
  <c r="E9"/>
  <c r="D9"/>
  <c r="C9"/>
</calcChain>
</file>

<file path=xl/sharedStrings.xml><?xml version="1.0" encoding="utf-8"?>
<sst xmlns="http://schemas.openxmlformats.org/spreadsheetml/2006/main" count="176" uniqueCount="107">
  <si>
    <t>附件1</t>
  </si>
  <si>
    <t>（2021年度）</t>
  </si>
  <si>
    <t>预算单位：青岛市黄岛区殡仪馆</t>
  </si>
  <si>
    <t>填表人：张贺</t>
  </si>
  <si>
    <t>联系方式：86191460</t>
  </si>
  <si>
    <t>项目名称</t>
  </si>
  <si>
    <t>主管部门</t>
  </si>
  <si>
    <t>青岛市黄岛区民政局</t>
  </si>
  <si>
    <t>项目实施单位</t>
  </si>
  <si>
    <t>青岛市黄岛区殡仪馆</t>
  </si>
  <si>
    <t>项目属性</t>
  </si>
  <si>
    <t>经常性项目</t>
  </si>
  <si>
    <t>项目实施周期</t>
  </si>
  <si>
    <t>2021.01.01-2021.12.31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</si>
  <si>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</si>
  <si>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</si>
  <si>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</si>
  <si>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</si>
  <si>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</si>
  <si>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</si>
  <si>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</si>
  <si>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</si>
  <si>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</si>
  <si>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</si>
  <si>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</si>
  <si>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</si>
  <si>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</si>
  <si>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</si>
  <si>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</si>
  <si>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</si>
  <si>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免费火化市内户籍遗体数量</t>
  </si>
  <si>
    <t>8000具</t>
  </si>
  <si>
    <t>基本殡葬免费补助资金项目</t>
  </si>
  <si>
    <t>基本殡葬服务投诉</t>
  </si>
  <si>
    <t>0起</t>
  </si>
  <si>
    <t>质量指标</t>
  </si>
  <si>
    <t>火化操作流程规范执行率</t>
  </si>
  <si>
    <t>时效指标</t>
  </si>
  <si>
    <t>遗体火化即时办理率</t>
  </si>
  <si>
    <t>成本指标</t>
  </si>
  <si>
    <t>单位补助成本</t>
  </si>
  <si>
    <t>1655元/具</t>
  </si>
  <si>
    <t>效益指标</t>
  </si>
  <si>
    <t>社会效益</t>
  </si>
  <si>
    <t>减少群众殡葬费用支出</t>
  </si>
  <si>
    <t>1324万元</t>
  </si>
  <si>
    <t>惠民政策完成率</t>
  </si>
  <si>
    <t>惠民政策知晓率</t>
  </si>
  <si>
    <t>可持续影响</t>
  </si>
  <si>
    <t>殡葬惠民补助制度执行</t>
  </si>
  <si>
    <t>长期</t>
  </si>
  <si>
    <t>满意度指标</t>
  </si>
  <si>
    <t>服务对象</t>
  </si>
  <si>
    <t>逝者家属满意度</t>
  </si>
  <si>
    <t>全年火化遗体数量</t>
  </si>
  <si>
    <t>9000具</t>
  </si>
  <si>
    <t>基本殡葬业务补助资金项目</t>
  </si>
  <si>
    <t>治丧数</t>
  </si>
  <si>
    <t>300场次</t>
  </si>
  <si>
    <t>骨灰寄存数量</t>
  </si>
  <si>
    <t>800只盒</t>
  </si>
  <si>
    <t>商品服务品类满足群众需要</t>
  </si>
  <si>
    <t>殡葬服务及时率</t>
  </si>
  <si>
    <t>临时工资</t>
  </si>
  <si>
    <t>≤58.45万元</t>
  </si>
  <si>
    <t>电费</t>
  </si>
  <si>
    <t>≤50万元</t>
  </si>
  <si>
    <t>商品服务支出</t>
  </si>
  <si>
    <t>≤42.15万元</t>
  </si>
  <si>
    <t>公益性公墓费用</t>
  </si>
  <si>
    <t>≤91.20万元</t>
  </si>
  <si>
    <t>积极宣传文明祭祀办丧事</t>
  </si>
  <si>
    <t>宣传活动≥24次</t>
  </si>
  <si>
    <t>制定完善殡葬服务流程、规范</t>
  </si>
  <si>
    <t>制定完善</t>
  </si>
  <si>
    <t>提供骨灰盒数量</t>
  </si>
  <si>
    <t>≥4500只</t>
  </si>
  <si>
    <t>基本殡葬材料补助资金项目</t>
  </si>
  <si>
    <t>提供纸棺数量</t>
  </si>
  <si>
    <t>≥9000个</t>
  </si>
  <si>
    <t>提供环保型石棉垫数量</t>
  </si>
  <si>
    <t>≥9000张</t>
  </si>
  <si>
    <t>骨灰盒合格率</t>
  </si>
  <si>
    <t>纸棺合格率</t>
  </si>
  <si>
    <t>环保型石棉垫合格率</t>
  </si>
  <si>
    <t>殡葬材料供应及时率</t>
  </si>
  <si>
    <t>骨灰盒单位成本</t>
  </si>
  <si>
    <t>≤695元</t>
  </si>
  <si>
    <t>纸棺单位成本</t>
  </si>
  <si>
    <t>≤224元</t>
  </si>
  <si>
    <t>环保型石棉垫单位成本</t>
  </si>
  <si>
    <t>≤64元</t>
  </si>
  <si>
    <t>建立完善殡葬材料使用规范</t>
  </si>
  <si>
    <t>建立完善</t>
  </si>
  <si>
    <t>100%%</t>
  </si>
  <si>
    <t>预算单位
签字</t>
  </si>
  <si>
    <t>项目负责人：
                     年  月  日</t>
  </si>
  <si>
    <t>财务审核人：
                             年  月  日</t>
  </si>
  <si>
    <t>主管部门
审核签字</t>
  </si>
  <si>
    <t>业务审核：
                     年  月  日</t>
  </si>
  <si>
    <t>财务审核：
                             年  月  日</t>
  </si>
  <si>
    <t>财政部门
审核签字</t>
  </si>
  <si>
    <t>归口科室审核人：
                     年  月  日</t>
  </si>
  <si>
    <t>归口科室负责人：
                             年  月  日</t>
  </si>
  <si>
    <t>社会福利及救助资金</t>
    <phoneticPr fontId="9" type="noConversion"/>
  </si>
  <si>
    <t>根据《关于免除居民基本殡葬服务项目费用有关事项》的通知(青政发【2012】18号）、青岛市民政局、财政局、物价局文件《关于进一步完善惠民殡葬政策实施意见的实施细则》的通知（【2018】1号），我单位2021年基本殡葬服务补助资金明细如下：
一、基本殡葬免费补助资金.2021年预计享受基本殡葬费减免人数约8000具，每具需要补助资金1655.00元，计1324.00万元。二、基本殡葬业务补助基金.2021年区殡仪馆预估全年火化人数9000具，需要基本殡葬业务补助资金241.8万元:（一）临时工资58.45万元；（二）预计电费支出50.00万元；（三）商品服务支出42.15万元；（四）公益性公墓费用支出91.2万元。共计241.8万元。三、基本殡葬材料补助资金。区殡仪馆火化人数2021年全年火化人数9000具，需要基本殡葬材料补助资金574.4122万元，（一)预计购买材料骨灰盒4500只，每只约695元，计312.65万元；（二）预计购买石棉垫9000张，每张64元，计60.16万元；（三）预计购买9000只，每只224元，计201.6万元。共计574.4122万元。四、区殡仪馆2021共需要基本殡葬服务补助资金2140.2122万元。</t>
    <phoneticPr fontId="9" type="noConversion"/>
  </si>
  <si>
    <t>项目支出绩效目标批复表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</si>
</sst>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workbookViewId="0">
      <selection activeCell="A2" sqref="A2:E2"/>
    </sheetView>
  </sheetViews>
  <sheetFormatPr defaultColWidth="9" defaultRowHeight="14.4"/>
  <cols>
    <col min="1" max="1" width="12.33203125" customWidth="1"/>
    <col min="2" max="2" width="10.21875" customWidth="1"/>
    <col min="3" max="3" width="23.6640625" customWidth="1"/>
    <col min="4" max="4" width="21.77734375" customWidth="1"/>
    <col min="5" max="5" width="21.33203125" customWidth="1"/>
  </cols>
  <sheetData>
    <row r="1" spans="1:5" ht="20.399999999999999">
      <c r="A1" s="17" t="s">
        <v>0</v>
      </c>
      <c r="B1" s="17"/>
      <c r="C1" s="17"/>
    </row>
    <row r="2" spans="1:5" ht="26.4">
      <c r="A2" s="18" t="s">
        <v>106</v>
      </c>
      <c r="B2" s="18"/>
      <c r="C2" s="18"/>
      <c r="D2" s="18"/>
      <c r="E2" s="18"/>
    </row>
    <row r="3" spans="1:5" ht="18" customHeight="1">
      <c r="A3" s="19" t="s">
        <v>1</v>
      </c>
      <c r="B3" s="19"/>
      <c r="C3" s="19"/>
      <c r="D3" s="19"/>
      <c r="E3" s="19"/>
    </row>
    <row r="4" spans="1:5" ht="24" customHeight="1">
      <c r="A4" s="20" t="s">
        <v>2</v>
      </c>
      <c r="B4" s="21"/>
      <c r="C4" s="21"/>
      <c r="D4" s="14" t="s">
        <v>3</v>
      </c>
      <c r="E4" s="14" t="s">
        <v>4</v>
      </c>
    </row>
    <row r="5" spans="1:5" ht="18" customHeight="1">
      <c r="A5" s="22" t="s">
        <v>5</v>
      </c>
      <c r="B5" s="22"/>
      <c r="C5" s="23" t="s">
        <v>104</v>
      </c>
      <c r="D5" s="23"/>
      <c r="E5" s="23"/>
    </row>
    <row r="6" spans="1:5" ht="18" customHeight="1">
      <c r="A6" s="24" t="s">
        <v>6</v>
      </c>
      <c r="B6" s="22"/>
      <c r="C6" s="1" t="s">
        <v>7</v>
      </c>
      <c r="D6" s="2" t="s">
        <v>8</v>
      </c>
      <c r="E6" s="1" t="s">
        <v>9</v>
      </c>
    </row>
    <row r="7" spans="1:5" ht="18" customHeight="1">
      <c r="A7" s="22" t="s">
        <v>10</v>
      </c>
      <c r="B7" s="22"/>
      <c r="C7" s="3" t="s">
        <v>11</v>
      </c>
      <c r="D7" s="4" t="s">
        <v>12</v>
      </c>
      <c r="E7" s="5" t="s">
        <v>13</v>
      </c>
    </row>
    <row r="8" spans="1:5" ht="18" customHeight="1">
      <c r="A8" s="24" t="s">
        <v>14</v>
      </c>
      <c r="B8" s="24"/>
      <c r="C8" s="3" t="s">
        <v>15</v>
      </c>
      <c r="D8" s="6" t="s">
        <v>16</v>
      </c>
      <c r="E8" s="6" t="s">
        <v>17</v>
      </c>
    </row>
    <row r="9" spans="1:5" ht="18" customHeight="1">
      <c r="A9" s="25" t="s">
        <v>18</v>
      </c>
      <c r="B9" s="25"/>
      <c r="C9" s="15">
        <f>C10+C11+C12</f>
        <v>0</v>
      </c>
      <c r="D9" s="15">
        <f t="shared" ref="D9" si="0">D10+D11+D12</f>
        <v>0</v>
      </c>
      <c r="E9" s="15">
        <f>E10+E11+E12</f>
        <v>2140.2121999999999</v>
      </c>
    </row>
    <row r="10" spans="1:5" ht="18" customHeight="1">
      <c r="A10" s="26" t="s">
        <v>19</v>
      </c>
      <c r="B10" s="26"/>
      <c r="C10" s="15"/>
      <c r="D10" s="15"/>
      <c r="E10" s="15">
        <f>1324+241.8+574.4122</f>
        <v>2140.2121999999999</v>
      </c>
    </row>
    <row r="11" spans="1:5" ht="18" customHeight="1">
      <c r="A11" s="27" t="s">
        <v>20</v>
      </c>
      <c r="B11" s="27"/>
      <c r="C11" s="15"/>
      <c r="D11" s="15"/>
      <c r="E11" s="15"/>
    </row>
    <row r="12" spans="1:5" ht="18" customHeight="1">
      <c r="A12" s="27" t="s">
        <v>21</v>
      </c>
      <c r="B12" s="27"/>
      <c r="C12" s="15"/>
      <c r="D12" s="15"/>
      <c r="E12" s="15"/>
    </row>
    <row r="13" spans="1:5" ht="161.1" customHeight="1">
      <c r="A13" s="16" t="s">
        <v>22</v>
      </c>
      <c r="B13" s="28" t="s">
        <v>105</v>
      </c>
      <c r="C13" s="28"/>
      <c r="D13" s="28"/>
      <c r="E13" s="28"/>
    </row>
    <row r="14" spans="1:5" ht="27.9" customHeight="1">
      <c r="A14" s="2" t="s">
        <v>23</v>
      </c>
      <c r="B14" s="2" t="s">
        <v>24</v>
      </c>
      <c r="C14" s="2" t="s">
        <v>25</v>
      </c>
      <c r="D14" s="2" t="s">
        <v>26</v>
      </c>
      <c r="E14" s="3" t="s">
        <v>27</v>
      </c>
    </row>
    <row r="15" spans="1:5" ht="20.25" customHeight="1">
      <c r="A15" s="7" t="s">
        <v>28</v>
      </c>
      <c r="B15" s="7" t="s">
        <v>29</v>
      </c>
      <c r="C15" s="7" t="s">
        <v>30</v>
      </c>
      <c r="D15" s="7" t="s">
        <v>31</v>
      </c>
      <c r="E15" s="31" t="s">
        <v>32</v>
      </c>
    </row>
    <row r="16" spans="1:5" ht="20.25" customHeight="1">
      <c r="A16" s="7" t="s">
        <v>28</v>
      </c>
      <c r="B16" s="7" t="s">
        <v>29</v>
      </c>
      <c r="C16" s="7" t="s">
        <v>33</v>
      </c>
      <c r="D16" s="7" t="s">
        <v>34</v>
      </c>
      <c r="E16" s="32"/>
    </row>
    <row r="17" spans="1:5" ht="20.25" customHeight="1">
      <c r="A17" s="7" t="s">
        <v>28</v>
      </c>
      <c r="B17" s="7" t="s">
        <v>35</v>
      </c>
      <c r="C17" s="8" t="s">
        <v>36</v>
      </c>
      <c r="D17" s="9">
        <v>1</v>
      </c>
      <c r="E17" s="32"/>
    </row>
    <row r="18" spans="1:5" ht="20.25" customHeight="1">
      <c r="A18" s="7" t="s">
        <v>28</v>
      </c>
      <c r="B18" s="7" t="s">
        <v>37</v>
      </c>
      <c r="C18" s="8" t="s">
        <v>38</v>
      </c>
      <c r="D18" s="9">
        <v>1</v>
      </c>
      <c r="E18" s="32"/>
    </row>
    <row r="19" spans="1:5" ht="20.25" customHeight="1">
      <c r="A19" s="7" t="s">
        <v>28</v>
      </c>
      <c r="B19" s="7" t="s">
        <v>39</v>
      </c>
      <c r="C19" s="8" t="s">
        <v>40</v>
      </c>
      <c r="D19" s="7" t="s">
        <v>41</v>
      </c>
      <c r="E19" s="32"/>
    </row>
    <row r="20" spans="1:5" ht="20.25" customHeight="1">
      <c r="A20" s="7" t="s">
        <v>42</v>
      </c>
      <c r="B20" s="7" t="s">
        <v>43</v>
      </c>
      <c r="C20" s="8" t="s">
        <v>44</v>
      </c>
      <c r="D20" s="7" t="s">
        <v>45</v>
      </c>
      <c r="E20" s="32"/>
    </row>
    <row r="21" spans="1:5" ht="20.25" customHeight="1">
      <c r="A21" s="7" t="s">
        <v>42</v>
      </c>
      <c r="B21" s="7" t="s">
        <v>43</v>
      </c>
      <c r="C21" s="8" t="s">
        <v>46</v>
      </c>
      <c r="D21" s="9">
        <v>1</v>
      </c>
      <c r="E21" s="32"/>
    </row>
    <row r="22" spans="1:5" ht="20.25" customHeight="1">
      <c r="A22" s="7" t="s">
        <v>42</v>
      </c>
      <c r="B22" s="7" t="s">
        <v>43</v>
      </c>
      <c r="C22" s="8" t="s">
        <v>47</v>
      </c>
      <c r="D22" s="9">
        <v>1</v>
      </c>
      <c r="E22" s="32"/>
    </row>
    <row r="23" spans="1:5" ht="20.25" customHeight="1">
      <c r="A23" s="7" t="s">
        <v>42</v>
      </c>
      <c r="B23" s="7" t="s">
        <v>48</v>
      </c>
      <c r="C23" s="8" t="s">
        <v>49</v>
      </c>
      <c r="D23" s="7" t="s">
        <v>50</v>
      </c>
      <c r="E23" s="32"/>
    </row>
    <row r="24" spans="1:5" ht="20.25" customHeight="1">
      <c r="A24" s="7" t="s">
        <v>51</v>
      </c>
      <c r="B24" s="7" t="s">
        <v>52</v>
      </c>
      <c r="C24" s="10" t="s">
        <v>53</v>
      </c>
      <c r="D24" s="9">
        <v>1</v>
      </c>
      <c r="E24" s="33"/>
    </row>
    <row r="25" spans="1:5" ht="20.25" customHeight="1">
      <c r="A25" s="7" t="s">
        <v>28</v>
      </c>
      <c r="B25" s="7" t="s">
        <v>29</v>
      </c>
      <c r="C25" s="7" t="s">
        <v>54</v>
      </c>
      <c r="D25" s="7" t="s">
        <v>55</v>
      </c>
      <c r="E25" s="34" t="s">
        <v>56</v>
      </c>
    </row>
    <row r="26" spans="1:5" ht="30" customHeight="1">
      <c r="A26" s="7" t="s">
        <v>28</v>
      </c>
      <c r="B26" s="7" t="s">
        <v>29</v>
      </c>
      <c r="C26" s="7" t="s">
        <v>57</v>
      </c>
      <c r="D26" s="7" t="s">
        <v>58</v>
      </c>
      <c r="E26" s="35"/>
    </row>
    <row r="27" spans="1:5" ht="20.25" customHeight="1">
      <c r="A27" s="7" t="s">
        <v>28</v>
      </c>
      <c r="B27" s="7" t="s">
        <v>29</v>
      </c>
      <c r="C27" s="7" t="s">
        <v>59</v>
      </c>
      <c r="D27" s="7" t="s">
        <v>60</v>
      </c>
      <c r="E27" s="35"/>
    </row>
    <row r="28" spans="1:5">
      <c r="A28" s="7" t="s">
        <v>28</v>
      </c>
      <c r="B28" s="7" t="s">
        <v>35</v>
      </c>
      <c r="C28" s="7" t="s">
        <v>36</v>
      </c>
      <c r="D28" s="9">
        <v>1</v>
      </c>
      <c r="E28" s="35"/>
    </row>
    <row r="29" spans="1:5">
      <c r="A29" s="7" t="s">
        <v>28</v>
      </c>
      <c r="B29" s="7" t="s">
        <v>35</v>
      </c>
      <c r="C29" s="7" t="s">
        <v>61</v>
      </c>
      <c r="D29" s="9">
        <v>1</v>
      </c>
      <c r="E29" s="35"/>
    </row>
    <row r="30" spans="1:5" ht="26.1" customHeight="1">
      <c r="A30" s="7" t="s">
        <v>28</v>
      </c>
      <c r="B30" s="7" t="s">
        <v>37</v>
      </c>
      <c r="C30" s="7" t="s">
        <v>62</v>
      </c>
      <c r="D30" s="9">
        <v>1</v>
      </c>
      <c r="E30" s="35"/>
    </row>
    <row r="31" spans="1:5">
      <c r="A31" s="7" t="s">
        <v>28</v>
      </c>
      <c r="B31" s="7" t="s">
        <v>39</v>
      </c>
      <c r="C31" s="7" t="s">
        <v>63</v>
      </c>
      <c r="D31" s="11" t="s">
        <v>64</v>
      </c>
      <c r="E31" s="35"/>
    </row>
    <row r="32" spans="1:5">
      <c r="A32" s="7" t="s">
        <v>28</v>
      </c>
      <c r="B32" s="7" t="s">
        <v>39</v>
      </c>
      <c r="C32" s="7" t="s">
        <v>65</v>
      </c>
      <c r="D32" s="11" t="s">
        <v>66</v>
      </c>
      <c r="E32" s="35"/>
    </row>
    <row r="33" spans="1:5" ht="24" customHeight="1">
      <c r="A33" s="7" t="s">
        <v>28</v>
      </c>
      <c r="B33" s="7" t="s">
        <v>39</v>
      </c>
      <c r="C33" s="7" t="s">
        <v>67</v>
      </c>
      <c r="D33" s="11" t="s">
        <v>68</v>
      </c>
      <c r="E33" s="35"/>
    </row>
    <row r="34" spans="1:5" ht="13.5" customHeight="1">
      <c r="A34" s="7" t="s">
        <v>28</v>
      </c>
      <c r="B34" s="7" t="s">
        <v>39</v>
      </c>
      <c r="C34" s="7" t="s">
        <v>69</v>
      </c>
      <c r="D34" s="11" t="s">
        <v>70</v>
      </c>
      <c r="E34" s="35"/>
    </row>
    <row r="35" spans="1:5" ht="24" customHeight="1">
      <c r="A35" s="7" t="s">
        <v>42</v>
      </c>
      <c r="B35" s="7" t="s">
        <v>43</v>
      </c>
      <c r="C35" s="7" t="s">
        <v>71</v>
      </c>
      <c r="D35" s="7" t="s">
        <v>72</v>
      </c>
      <c r="E35" s="35"/>
    </row>
    <row r="36" spans="1:5" ht="24">
      <c r="A36" s="7" t="s">
        <v>42</v>
      </c>
      <c r="B36" s="7" t="s">
        <v>48</v>
      </c>
      <c r="C36" s="7" t="s">
        <v>73</v>
      </c>
      <c r="D36" s="7" t="s">
        <v>74</v>
      </c>
      <c r="E36" s="35"/>
    </row>
    <row r="37" spans="1:5">
      <c r="A37" s="7" t="s">
        <v>51</v>
      </c>
      <c r="B37" s="7" t="s">
        <v>52</v>
      </c>
      <c r="C37" s="7" t="s">
        <v>53</v>
      </c>
      <c r="D37" s="9">
        <v>1</v>
      </c>
      <c r="E37" s="36"/>
    </row>
    <row r="38" spans="1:5">
      <c r="A38" s="7" t="s">
        <v>28</v>
      </c>
      <c r="B38" s="7" t="s">
        <v>29</v>
      </c>
      <c r="C38" s="7" t="s">
        <v>75</v>
      </c>
      <c r="D38" s="11" t="s">
        <v>76</v>
      </c>
      <c r="E38" s="34" t="s">
        <v>77</v>
      </c>
    </row>
    <row r="39" spans="1:5">
      <c r="A39" s="7" t="s">
        <v>28</v>
      </c>
      <c r="B39" s="7" t="s">
        <v>29</v>
      </c>
      <c r="C39" s="7" t="s">
        <v>78</v>
      </c>
      <c r="D39" s="11" t="s">
        <v>79</v>
      </c>
      <c r="E39" s="35"/>
    </row>
    <row r="40" spans="1:5" ht="24" customHeight="1">
      <c r="A40" s="7" t="s">
        <v>28</v>
      </c>
      <c r="B40" s="7" t="s">
        <v>29</v>
      </c>
      <c r="C40" s="7" t="s">
        <v>80</v>
      </c>
      <c r="D40" s="11" t="s">
        <v>81</v>
      </c>
      <c r="E40" s="35"/>
    </row>
    <row r="41" spans="1:5">
      <c r="A41" s="7" t="s">
        <v>28</v>
      </c>
      <c r="B41" s="7" t="s">
        <v>35</v>
      </c>
      <c r="C41" s="7" t="s">
        <v>82</v>
      </c>
      <c r="D41" s="12">
        <v>1</v>
      </c>
      <c r="E41" s="35"/>
    </row>
    <row r="42" spans="1:5" ht="42" customHeight="1">
      <c r="A42" s="7" t="s">
        <v>28</v>
      </c>
      <c r="B42" s="7" t="s">
        <v>35</v>
      </c>
      <c r="C42" s="7" t="s">
        <v>83</v>
      </c>
      <c r="D42" s="12">
        <v>1</v>
      </c>
      <c r="E42" s="35"/>
    </row>
    <row r="43" spans="1:5" ht="42" customHeight="1">
      <c r="A43" s="7" t="s">
        <v>28</v>
      </c>
      <c r="B43" s="7" t="s">
        <v>35</v>
      </c>
      <c r="C43" s="7" t="s">
        <v>84</v>
      </c>
      <c r="D43" s="12">
        <v>1</v>
      </c>
      <c r="E43" s="35"/>
    </row>
    <row r="44" spans="1:5" ht="42" customHeight="1">
      <c r="A44" s="7" t="s">
        <v>28</v>
      </c>
      <c r="B44" s="7" t="s">
        <v>37</v>
      </c>
      <c r="C44" s="7" t="s">
        <v>85</v>
      </c>
      <c r="D44" s="12">
        <v>1</v>
      </c>
      <c r="E44" s="35"/>
    </row>
    <row r="45" spans="1:5" hidden="1">
      <c r="A45" s="7" t="s">
        <v>28</v>
      </c>
      <c r="B45" s="7" t="s">
        <v>39</v>
      </c>
      <c r="C45" s="7" t="s">
        <v>86</v>
      </c>
      <c r="D45" s="11" t="s">
        <v>87</v>
      </c>
      <c r="E45" s="35"/>
    </row>
    <row r="46" spans="1:5">
      <c r="A46" s="7" t="s">
        <v>28</v>
      </c>
      <c r="B46" s="7" t="s">
        <v>39</v>
      </c>
      <c r="C46" s="7" t="s">
        <v>88</v>
      </c>
      <c r="D46" s="11" t="s">
        <v>89</v>
      </c>
      <c r="E46" s="35"/>
    </row>
    <row r="47" spans="1:5">
      <c r="A47" s="7" t="s">
        <v>28</v>
      </c>
      <c r="B47" s="7" t="s">
        <v>39</v>
      </c>
      <c r="C47" s="7" t="s">
        <v>90</v>
      </c>
      <c r="D47" s="11" t="s">
        <v>91</v>
      </c>
      <c r="E47" s="35"/>
    </row>
    <row r="48" spans="1:5">
      <c r="A48" s="7" t="s">
        <v>42</v>
      </c>
      <c r="B48" s="7" t="s">
        <v>43</v>
      </c>
      <c r="C48" s="7" t="s">
        <v>46</v>
      </c>
      <c r="D48" s="9">
        <v>1</v>
      </c>
      <c r="E48" s="35"/>
    </row>
    <row r="49" spans="1:5">
      <c r="A49" s="7" t="s">
        <v>42</v>
      </c>
      <c r="B49" s="7" t="s">
        <v>43</v>
      </c>
      <c r="C49" s="7" t="s">
        <v>47</v>
      </c>
      <c r="D49" s="9">
        <v>1</v>
      </c>
      <c r="E49" s="35"/>
    </row>
    <row r="50" spans="1:5">
      <c r="A50" s="7" t="s">
        <v>42</v>
      </c>
      <c r="B50" s="7" t="s">
        <v>48</v>
      </c>
      <c r="C50" s="7" t="s">
        <v>92</v>
      </c>
      <c r="D50" s="9" t="s">
        <v>93</v>
      </c>
      <c r="E50" s="35"/>
    </row>
    <row r="51" spans="1:5">
      <c r="A51" s="7" t="s">
        <v>51</v>
      </c>
      <c r="B51" s="7" t="s">
        <v>52</v>
      </c>
      <c r="C51" s="7" t="s">
        <v>53</v>
      </c>
      <c r="D51" s="9" t="s">
        <v>94</v>
      </c>
      <c r="E51" s="36"/>
    </row>
    <row r="52" spans="1:5" ht="48.75" customHeight="1">
      <c r="A52" s="13" t="s">
        <v>95</v>
      </c>
      <c r="B52" s="29" t="s">
        <v>96</v>
      </c>
      <c r="C52" s="30"/>
      <c r="D52" s="29" t="s">
        <v>97</v>
      </c>
      <c r="E52" s="30"/>
    </row>
    <row r="53" spans="1:5" ht="48.75" customHeight="1">
      <c r="A53" s="13" t="s">
        <v>98</v>
      </c>
      <c r="B53" s="29" t="s">
        <v>99</v>
      </c>
      <c r="C53" s="30"/>
      <c r="D53" s="29" t="s">
        <v>100</v>
      </c>
      <c r="E53" s="30"/>
    </row>
    <row r="54" spans="1:5" ht="48.75" customHeight="1">
      <c r="A54" s="13" t="s">
        <v>101</v>
      </c>
      <c r="B54" s="29" t="s">
        <v>102</v>
      </c>
      <c r="C54" s="30"/>
      <c r="D54" s="29" t="s">
        <v>103</v>
      </c>
      <c r="E54" s="30"/>
    </row>
  </sheetData>
  <mergeCells count="23">
    <mergeCell ref="B53:C53"/>
    <mergeCell ref="D53:E53"/>
    <mergeCell ref="B54:C54"/>
    <mergeCell ref="D54:E54"/>
    <mergeCell ref="E15:E24"/>
    <mergeCell ref="E25:E37"/>
    <mergeCell ref="E38:E51"/>
    <mergeCell ref="A11:B11"/>
    <mergeCell ref="A12:B12"/>
    <mergeCell ref="B13:E13"/>
    <mergeCell ref="B52:C52"/>
    <mergeCell ref="D52:E52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9" type="noConversion"/>
  <dataValidations count="3">
    <dataValidation type="list" allowBlank="1" showInputMessage="1" showErrorMessage="1" sqref="A21 A15:A20 A22:A24 A25:A5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21 B15:B20 B22:B24 B25:B51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社会福利及救助资金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徐琳琳</cp:lastModifiedBy>
  <cp:lastPrinted>2020-12-03T01:37:00Z</cp:lastPrinted>
  <dcterms:created xsi:type="dcterms:W3CDTF">2019-07-08T16:04:00Z</dcterms:created>
  <dcterms:modified xsi:type="dcterms:W3CDTF">2021-02-07T02:08:34Z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