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Sheet1!$5:$7</definedName>
    <definedName name="_xlnm.Print_Area" localSheetId="0">Sheet1!$A$2:$Q$31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<sst xmlns="http://schemas.openxmlformats.org/spreadsheetml/2006/main" count="48" uniqueCount="40">
  <si>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</si>
  <si>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青岛西海岸新区2025年6月困难残疾人生活补贴发放汇总表</t>
  </si>
  <si>
    <t>（ 2025年6月）</t>
  </si>
  <si>
    <t>青岛西海岸新区民政局（公章）                          填报时间：2025年6月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</si>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</sst>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2"/>
      <name val="Arial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651635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workbookViewId="0">
      <selection activeCell="F11" sqref="F11"/>
    </sheetView>
  </sheetViews>
  <sheetFormatPr defaultColWidth="9" defaultRowHeight="13.5"/>
  <cols>
    <col min="1" max="1" width="12.25" style="3" customWidth="1"/>
    <col min="2" max="2" width="7" style="5" customWidth="1"/>
    <col min="3" max="3" width="6.375" style="5" customWidth="1"/>
    <col min="4" max="5" width="5.125" style="5" customWidth="1"/>
    <col min="6" max="6" width="9.125" customWidth="1"/>
    <col min="7" max="7" width="10.125" customWidth="1"/>
    <col min="8" max="8" width="9.125" customWidth="1"/>
    <col min="9" max="9" width="9.75" customWidth="1"/>
    <col min="10" max="10" width="7.375" style="5" customWidth="1"/>
    <col min="11" max="12" width="7.625" style="5" customWidth="1"/>
    <col min="13" max="13" width="6.125" style="5" customWidth="1"/>
    <col min="14" max="14" width="9" style="5" customWidth="1"/>
    <col min="15" max="15" width="11.125" style="5" customWidth="1"/>
    <col min="16" max="16" width="6.125" style="5" customWidth="1"/>
    <col min="17" max="17" width="6.75" style="5" customWidth="1"/>
    <col min="18" max="16384" width="9" style="3"/>
  </cols>
  <sheetData>
    <row r="1" s="1" customFormat="1" ht="34.5" customHeight="1" spans="1:20">
      <c r="A1" s="6" t="s">
        <v>0</v>
      </c>
      <c r="R1" s="17"/>
      <c r="T1" s="17"/>
    </row>
    <row r="2" ht="60" customHeight="1" spans="1:17">
      <c r="A2" s="7" t="s">
        <v>1</v>
      </c>
      <c r="B2" s="7"/>
      <c r="C2" s="7"/>
      <c r="D2" s="7"/>
      <c r="E2" s="7"/>
      <c r="J2" s="7"/>
      <c r="K2" s="7"/>
      <c r="L2" s="7"/>
      <c r="M2" s="7"/>
      <c r="N2" s="7"/>
      <c r="O2" s="7"/>
      <c r="P2" s="7"/>
      <c r="Q2" s="7"/>
    </row>
    <row r="3" ht="15.6" customHeight="1" spans="1:17">
      <c r="A3" s="8" t="s">
        <v>2</v>
      </c>
      <c r="B3" s="8"/>
      <c r="C3" s="8"/>
      <c r="D3" s="8"/>
      <c r="E3" s="8"/>
      <c r="J3" s="8"/>
      <c r="K3" s="8"/>
      <c r="L3" s="8"/>
      <c r="M3" s="8"/>
      <c r="N3" s="8"/>
      <c r="O3" s="8"/>
      <c r="P3" s="8"/>
      <c r="Q3" s="8"/>
    </row>
    <row r="4" ht="18.75" customHeight="1" spans="1:17">
      <c r="A4" s="9" t="s">
        <v>3</v>
      </c>
      <c r="B4" s="8"/>
      <c r="C4" s="8"/>
      <c r="D4" s="8"/>
      <c r="E4" s="8"/>
      <c r="J4" s="8"/>
      <c r="K4" s="8"/>
      <c r="L4" s="8"/>
      <c r="M4" s="8"/>
      <c r="N4" s="8"/>
      <c r="O4" s="8"/>
      <c r="P4" s="8"/>
      <c r="Q4" s="8"/>
    </row>
    <row r="5" s="2" customFormat="1" ht="18" customHeight="1" spans="1:17">
      <c r="A5" s="10"/>
      <c r="B5" s="11" t="s">
        <v>4</v>
      </c>
      <c r="C5" s="11"/>
      <c r="D5" s="11"/>
      <c r="E5" s="11"/>
      <c r="F5" s="12" t="s">
        <v>5</v>
      </c>
      <c r="G5" s="11"/>
      <c r="H5" s="11"/>
      <c r="I5" s="11"/>
      <c r="J5" s="12" t="s">
        <v>6</v>
      </c>
      <c r="K5" s="11"/>
      <c r="L5" s="11"/>
      <c r="M5" s="11"/>
      <c r="N5" s="11" t="s">
        <v>7</v>
      </c>
      <c r="O5" s="11" t="s">
        <v>8</v>
      </c>
      <c r="P5" s="11" t="s">
        <v>9</v>
      </c>
      <c r="Q5" s="11"/>
    </row>
    <row r="6" s="2" customFormat="1" ht="21" customHeight="1" spans="1:17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="2" customFormat="1" ht="31" customHeight="1" spans="1:17">
      <c r="A7" s="10"/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10</v>
      </c>
      <c r="K7" s="11" t="s">
        <v>11</v>
      </c>
      <c r="L7" s="11" t="s">
        <v>12</v>
      </c>
      <c r="M7" s="11" t="s">
        <v>13</v>
      </c>
      <c r="N7" s="11"/>
      <c r="O7" s="11"/>
      <c r="P7" s="11" t="s">
        <v>14</v>
      </c>
      <c r="Q7" s="11" t="s">
        <v>15</v>
      </c>
    </row>
    <row r="8" s="3" customFormat="1" ht="27" customHeight="1" spans="1:17">
      <c r="A8" s="13" t="s">
        <v>16</v>
      </c>
      <c r="B8" s="14">
        <v>63</v>
      </c>
      <c r="C8" s="14">
        <v>165</v>
      </c>
      <c r="D8" s="14">
        <v>29</v>
      </c>
      <c r="E8" s="14">
        <v>17</v>
      </c>
      <c r="F8" s="14">
        <v>39942</v>
      </c>
      <c r="G8" s="14">
        <v>82335</v>
      </c>
      <c r="H8" s="14">
        <v>9512</v>
      </c>
      <c r="I8" s="14">
        <v>5576</v>
      </c>
      <c r="J8" s="14">
        <v>0</v>
      </c>
      <c r="K8" s="14">
        <v>0</v>
      </c>
      <c r="L8" s="14">
        <v>0</v>
      </c>
      <c r="M8" s="14">
        <v>0</v>
      </c>
      <c r="N8" s="14">
        <v>274</v>
      </c>
      <c r="O8" s="14">
        <v>137365</v>
      </c>
      <c r="P8" s="14"/>
      <c r="Q8" s="14"/>
    </row>
    <row r="9" s="3" customFormat="1" ht="27" customHeight="1" spans="1:17">
      <c r="A9" s="13" t="s">
        <v>17</v>
      </c>
      <c r="B9" s="14">
        <v>48</v>
      </c>
      <c r="C9" s="15">
        <v>125</v>
      </c>
      <c r="D9" s="14">
        <v>14</v>
      </c>
      <c r="E9" s="15">
        <v>10</v>
      </c>
      <c r="F9" s="14">
        <v>30432</v>
      </c>
      <c r="G9" s="14">
        <v>62375</v>
      </c>
      <c r="H9" s="14">
        <v>4592</v>
      </c>
      <c r="I9" s="14">
        <v>3280</v>
      </c>
      <c r="J9" s="14">
        <v>0</v>
      </c>
      <c r="K9" s="14">
        <v>0</v>
      </c>
      <c r="L9" s="14">
        <v>0</v>
      </c>
      <c r="M9" s="14">
        <v>0</v>
      </c>
      <c r="N9" s="15">
        <v>197</v>
      </c>
      <c r="O9" s="14">
        <v>100679</v>
      </c>
      <c r="P9" s="14"/>
      <c r="Q9" s="18"/>
    </row>
    <row r="10" s="3" customFormat="1" ht="27" customHeight="1" spans="1:17">
      <c r="A10" s="13" t="s">
        <v>18</v>
      </c>
      <c r="B10" s="14">
        <v>110</v>
      </c>
      <c r="C10" s="14">
        <v>238</v>
      </c>
      <c r="D10" s="14">
        <v>40</v>
      </c>
      <c r="E10" s="14">
        <v>14</v>
      </c>
      <c r="F10" s="14">
        <v>69740</v>
      </c>
      <c r="G10" s="14">
        <v>118762</v>
      </c>
      <c r="H10" s="14">
        <v>13120</v>
      </c>
      <c r="I10" s="14">
        <v>4592</v>
      </c>
      <c r="J10" s="14">
        <v>0</v>
      </c>
      <c r="K10" s="14">
        <v>998</v>
      </c>
      <c r="L10" s="14">
        <v>328</v>
      </c>
      <c r="M10" s="14">
        <v>0</v>
      </c>
      <c r="N10" s="14">
        <v>402</v>
      </c>
      <c r="O10" s="14">
        <v>207540</v>
      </c>
      <c r="P10" s="14"/>
      <c r="Q10" s="18"/>
    </row>
    <row r="11" s="3" customFormat="1" ht="27" customHeight="1" spans="1:17">
      <c r="A11" s="13" t="s">
        <v>19</v>
      </c>
      <c r="B11" s="14">
        <v>50</v>
      </c>
      <c r="C11" s="14">
        <v>134</v>
      </c>
      <c r="D11" s="14">
        <v>27</v>
      </c>
      <c r="E11" s="14">
        <v>15</v>
      </c>
      <c r="F11" s="14">
        <v>31700</v>
      </c>
      <c r="G11" s="14">
        <v>66866</v>
      </c>
      <c r="H11" s="14">
        <v>8856</v>
      </c>
      <c r="I11" s="14">
        <v>4920</v>
      </c>
      <c r="J11" s="14">
        <v>0</v>
      </c>
      <c r="K11" s="14">
        <v>499</v>
      </c>
      <c r="L11" s="14">
        <v>0</v>
      </c>
      <c r="M11" s="14">
        <v>0</v>
      </c>
      <c r="N11" s="14">
        <v>226</v>
      </c>
      <c r="O11" s="14">
        <v>112841</v>
      </c>
      <c r="P11" s="14"/>
      <c r="Q11" s="18"/>
    </row>
    <row r="12" s="3" customFormat="1" ht="27" customHeight="1" spans="1:17">
      <c r="A12" s="13" t="s">
        <v>20</v>
      </c>
      <c r="B12" s="14">
        <v>44</v>
      </c>
      <c r="C12" s="14">
        <v>71</v>
      </c>
      <c r="D12" s="14">
        <v>3</v>
      </c>
      <c r="E12" s="14">
        <v>3</v>
      </c>
      <c r="F12" s="14">
        <v>27896</v>
      </c>
      <c r="G12" s="14">
        <v>35429</v>
      </c>
      <c r="H12" s="14">
        <v>984</v>
      </c>
      <c r="I12" s="14">
        <v>984</v>
      </c>
      <c r="J12" s="14">
        <v>634</v>
      </c>
      <c r="K12" s="14">
        <v>499</v>
      </c>
      <c r="L12" s="14">
        <v>0</v>
      </c>
      <c r="M12" s="14">
        <v>328</v>
      </c>
      <c r="N12" s="14">
        <v>121</v>
      </c>
      <c r="O12" s="14">
        <v>66754</v>
      </c>
      <c r="P12" s="14"/>
      <c r="Q12" s="18"/>
    </row>
    <row r="13" s="4" customFormat="1" ht="27" customHeight="1" spans="1:17">
      <c r="A13" s="13" t="s">
        <v>21</v>
      </c>
      <c r="B13" s="14">
        <v>84</v>
      </c>
      <c r="C13" s="14">
        <v>276</v>
      </c>
      <c r="D13" s="14">
        <v>39</v>
      </c>
      <c r="E13" s="14">
        <v>23</v>
      </c>
      <c r="F13" s="14">
        <v>53256</v>
      </c>
      <c r="G13" s="14">
        <v>137724</v>
      </c>
      <c r="H13" s="14">
        <v>12792</v>
      </c>
      <c r="I13" s="14">
        <v>7544</v>
      </c>
      <c r="J13" s="14">
        <v>0</v>
      </c>
      <c r="K13" s="14">
        <v>171</v>
      </c>
      <c r="L13" s="14">
        <v>0</v>
      </c>
      <c r="M13" s="14">
        <v>0</v>
      </c>
      <c r="N13" s="14">
        <v>422</v>
      </c>
      <c r="O13" s="14">
        <v>211487</v>
      </c>
      <c r="P13" s="14"/>
      <c r="Q13" s="19"/>
    </row>
    <row r="14" s="3" customFormat="1" ht="27" customHeight="1" spans="1:17">
      <c r="A14" s="13" t="s">
        <v>22</v>
      </c>
      <c r="B14" s="14">
        <v>139</v>
      </c>
      <c r="C14" s="14">
        <v>514</v>
      </c>
      <c r="D14" s="14">
        <v>77</v>
      </c>
      <c r="E14" s="14">
        <v>40</v>
      </c>
      <c r="F14" s="14">
        <v>88126</v>
      </c>
      <c r="G14" s="14">
        <v>256486</v>
      </c>
      <c r="H14" s="14">
        <v>25256</v>
      </c>
      <c r="I14" s="14">
        <v>13120</v>
      </c>
      <c r="J14" s="14">
        <v>0</v>
      </c>
      <c r="K14" s="14">
        <v>0</v>
      </c>
      <c r="L14" s="14">
        <v>0</v>
      </c>
      <c r="M14" s="14">
        <v>0</v>
      </c>
      <c r="N14" s="14">
        <v>770</v>
      </c>
      <c r="O14" s="14">
        <v>382988</v>
      </c>
      <c r="P14" s="14"/>
      <c r="Q14" s="18"/>
    </row>
    <row r="15" s="3" customFormat="1" ht="27" customHeight="1" spans="1:17">
      <c r="A15" s="13" t="s">
        <v>23</v>
      </c>
      <c r="B15" s="14">
        <v>98</v>
      </c>
      <c r="C15" s="14">
        <v>223</v>
      </c>
      <c r="D15" s="14">
        <v>46</v>
      </c>
      <c r="E15" s="14">
        <v>30</v>
      </c>
      <c r="F15" s="14">
        <v>62132</v>
      </c>
      <c r="G15" s="14">
        <v>111277</v>
      </c>
      <c r="H15" s="14">
        <v>15088</v>
      </c>
      <c r="I15" s="14">
        <v>9840</v>
      </c>
      <c r="J15" s="14">
        <v>0</v>
      </c>
      <c r="K15" s="14">
        <v>0</v>
      </c>
      <c r="L15" s="14">
        <v>0</v>
      </c>
      <c r="M15" s="14">
        <v>328</v>
      </c>
      <c r="N15" s="14">
        <v>397</v>
      </c>
      <c r="O15" s="14">
        <v>198665</v>
      </c>
      <c r="P15" s="14"/>
      <c r="Q15" s="18"/>
    </row>
    <row r="16" s="3" customFormat="1" ht="27" customHeight="1" spans="1:17">
      <c r="A16" s="13" t="s">
        <v>24</v>
      </c>
      <c r="B16" s="14">
        <v>66</v>
      </c>
      <c r="C16" s="14">
        <v>111</v>
      </c>
      <c r="D16" s="14">
        <v>19</v>
      </c>
      <c r="E16" s="14">
        <v>5</v>
      </c>
      <c r="F16" s="14">
        <v>41844</v>
      </c>
      <c r="G16" s="14">
        <v>55389</v>
      </c>
      <c r="H16" s="14">
        <v>6232</v>
      </c>
      <c r="I16" s="14">
        <v>1640</v>
      </c>
      <c r="J16" s="14">
        <v>0</v>
      </c>
      <c r="K16" s="14">
        <v>0</v>
      </c>
      <c r="L16" s="14">
        <v>0</v>
      </c>
      <c r="M16" s="14">
        <v>0</v>
      </c>
      <c r="N16" s="14">
        <v>201</v>
      </c>
      <c r="O16" s="14">
        <v>105105</v>
      </c>
      <c r="P16" s="14"/>
      <c r="Q16" s="18"/>
    </row>
    <row r="17" s="3" customFormat="1" ht="27" customHeight="1" spans="1:17">
      <c r="A17" s="13" t="s">
        <v>25</v>
      </c>
      <c r="B17" s="14">
        <v>50</v>
      </c>
      <c r="C17" s="14">
        <v>108</v>
      </c>
      <c r="D17" s="14">
        <v>8</v>
      </c>
      <c r="E17" s="14">
        <v>0</v>
      </c>
      <c r="F17" s="14">
        <v>31700</v>
      </c>
      <c r="G17" s="14">
        <v>53892</v>
      </c>
      <c r="H17" s="14">
        <v>2624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166</v>
      </c>
      <c r="O17" s="14">
        <v>88216</v>
      </c>
      <c r="P17" s="14"/>
      <c r="Q17" s="18"/>
    </row>
    <row r="18" s="3" customFormat="1" ht="27" customHeight="1" spans="1:17">
      <c r="A18" s="13" t="s">
        <v>26</v>
      </c>
      <c r="B18" s="14">
        <v>31</v>
      </c>
      <c r="C18" s="14">
        <v>104</v>
      </c>
      <c r="D18" s="14">
        <v>20</v>
      </c>
      <c r="E18" s="14">
        <v>5</v>
      </c>
      <c r="F18" s="14">
        <v>19654</v>
      </c>
      <c r="G18" s="14">
        <v>51896</v>
      </c>
      <c r="H18" s="14">
        <v>6560</v>
      </c>
      <c r="I18" s="14">
        <v>1640</v>
      </c>
      <c r="J18" s="14">
        <v>0</v>
      </c>
      <c r="K18" s="14">
        <v>0</v>
      </c>
      <c r="L18" s="14">
        <v>0</v>
      </c>
      <c r="M18" s="14">
        <v>0</v>
      </c>
      <c r="N18" s="14">
        <v>160</v>
      </c>
      <c r="O18" s="14">
        <v>79750</v>
      </c>
      <c r="P18" s="14"/>
      <c r="Q18" s="18"/>
    </row>
    <row r="19" s="3" customFormat="1" ht="27" customHeight="1" spans="1:17">
      <c r="A19" s="13" t="s">
        <v>27</v>
      </c>
      <c r="B19" s="14">
        <v>96</v>
      </c>
      <c r="C19" s="14">
        <v>236</v>
      </c>
      <c r="D19" s="14">
        <v>51</v>
      </c>
      <c r="E19" s="14">
        <v>21</v>
      </c>
      <c r="F19" s="14">
        <v>60864</v>
      </c>
      <c r="G19" s="14">
        <v>117764</v>
      </c>
      <c r="H19" s="14">
        <v>16728</v>
      </c>
      <c r="I19" s="14">
        <v>6888</v>
      </c>
      <c r="J19" s="14">
        <v>0</v>
      </c>
      <c r="K19" s="14">
        <v>998</v>
      </c>
      <c r="L19" s="14">
        <v>0</v>
      </c>
      <c r="M19" s="14">
        <v>0</v>
      </c>
      <c r="N19" s="14">
        <v>404</v>
      </c>
      <c r="O19" s="14">
        <v>203242</v>
      </c>
      <c r="P19" s="14"/>
      <c r="Q19" s="18"/>
    </row>
    <row r="20" s="3" customFormat="1" ht="27" customHeight="1" spans="1:17">
      <c r="A20" s="16" t="s">
        <v>28</v>
      </c>
      <c r="B20" s="14">
        <v>8</v>
      </c>
      <c r="C20" s="14">
        <v>16</v>
      </c>
      <c r="D20" s="14">
        <v>0</v>
      </c>
      <c r="E20" s="14">
        <v>2</v>
      </c>
      <c r="F20" s="14">
        <v>5072</v>
      </c>
      <c r="G20" s="14">
        <v>7984</v>
      </c>
      <c r="H20" s="14">
        <v>0</v>
      </c>
      <c r="I20" s="14">
        <v>656</v>
      </c>
      <c r="J20" s="14">
        <v>0</v>
      </c>
      <c r="K20" s="14">
        <v>0</v>
      </c>
      <c r="L20" s="14">
        <v>0</v>
      </c>
      <c r="M20" s="14">
        <v>0</v>
      </c>
      <c r="N20" s="14">
        <v>26</v>
      </c>
      <c r="O20" s="14">
        <v>13712</v>
      </c>
      <c r="P20" s="14"/>
      <c r="Q20" s="18"/>
    </row>
    <row r="21" s="3" customFormat="1" ht="27" customHeight="1" spans="1:17">
      <c r="A21" s="16" t="s">
        <v>29</v>
      </c>
      <c r="B21" s="14">
        <v>36</v>
      </c>
      <c r="C21" s="14">
        <v>109</v>
      </c>
      <c r="D21" s="14">
        <v>20</v>
      </c>
      <c r="E21" s="14">
        <v>6</v>
      </c>
      <c r="F21" s="14">
        <v>22824</v>
      </c>
      <c r="G21" s="14">
        <v>54391</v>
      </c>
      <c r="H21" s="14">
        <v>6560</v>
      </c>
      <c r="I21" s="14">
        <v>1968</v>
      </c>
      <c r="J21" s="14">
        <v>0</v>
      </c>
      <c r="K21" s="14">
        <v>0</v>
      </c>
      <c r="L21" s="14">
        <v>0</v>
      </c>
      <c r="M21" s="14">
        <v>0</v>
      </c>
      <c r="N21" s="14">
        <v>171</v>
      </c>
      <c r="O21" s="14">
        <v>85743</v>
      </c>
      <c r="P21" s="14"/>
      <c r="Q21" s="14"/>
    </row>
    <row r="22" s="3" customFormat="1" ht="27" customHeight="1" spans="1:17">
      <c r="A22" s="16" t="s">
        <v>30</v>
      </c>
      <c r="B22" s="14">
        <v>24</v>
      </c>
      <c r="C22" s="14">
        <v>59</v>
      </c>
      <c r="D22" s="14">
        <v>3</v>
      </c>
      <c r="E22" s="14">
        <v>0</v>
      </c>
      <c r="F22" s="14">
        <v>15216</v>
      </c>
      <c r="G22" s="14">
        <v>29441</v>
      </c>
      <c r="H22" s="14">
        <v>984</v>
      </c>
      <c r="I22" s="14">
        <v>0</v>
      </c>
      <c r="J22" s="14">
        <v>0</v>
      </c>
      <c r="K22" s="14">
        <v>1497</v>
      </c>
      <c r="L22" s="14">
        <v>0</v>
      </c>
      <c r="M22" s="14">
        <v>0</v>
      </c>
      <c r="N22" s="14">
        <v>86</v>
      </c>
      <c r="O22" s="14">
        <v>47138</v>
      </c>
      <c r="P22" s="14"/>
      <c r="Q22" s="18"/>
    </row>
    <row r="23" s="3" customFormat="1" ht="27" customHeight="1" spans="1:17">
      <c r="A23" s="16" t="s">
        <v>31</v>
      </c>
      <c r="B23" s="14">
        <v>101</v>
      </c>
      <c r="C23" s="14">
        <v>392</v>
      </c>
      <c r="D23" s="14">
        <v>60</v>
      </c>
      <c r="E23" s="14">
        <v>40</v>
      </c>
      <c r="F23" s="14">
        <v>64034</v>
      </c>
      <c r="G23" s="14">
        <v>195608</v>
      </c>
      <c r="H23" s="14">
        <v>19680</v>
      </c>
      <c r="I23" s="14">
        <v>13120</v>
      </c>
      <c r="J23" s="14">
        <v>0</v>
      </c>
      <c r="K23" s="14">
        <v>0</v>
      </c>
      <c r="L23" s="14">
        <v>0</v>
      </c>
      <c r="M23" s="14">
        <v>0</v>
      </c>
      <c r="N23" s="14">
        <v>593</v>
      </c>
      <c r="O23" s="14">
        <v>292442</v>
      </c>
      <c r="P23" s="14"/>
      <c r="Q23" s="18"/>
    </row>
    <row r="24" s="4" customFormat="1" ht="30" customHeight="1" spans="1:17">
      <c r="A24" s="13" t="s">
        <v>32</v>
      </c>
      <c r="B24" s="14">
        <v>45</v>
      </c>
      <c r="C24" s="14">
        <v>111</v>
      </c>
      <c r="D24" s="14">
        <v>28</v>
      </c>
      <c r="E24" s="14">
        <v>12</v>
      </c>
      <c r="F24" s="14">
        <v>28530</v>
      </c>
      <c r="G24" s="14">
        <v>55389</v>
      </c>
      <c r="H24" s="14">
        <v>9184</v>
      </c>
      <c r="I24" s="14">
        <v>3936</v>
      </c>
      <c r="J24" s="14">
        <v>0</v>
      </c>
      <c r="K24" s="14">
        <v>0</v>
      </c>
      <c r="L24" s="14">
        <v>0</v>
      </c>
      <c r="M24" s="14">
        <v>0</v>
      </c>
      <c r="N24" s="14">
        <v>196</v>
      </c>
      <c r="O24" s="14">
        <v>97039</v>
      </c>
      <c r="P24" s="14"/>
      <c r="Q24" s="19"/>
    </row>
    <row r="25" s="3" customFormat="1" ht="27" customHeight="1" spans="1:17">
      <c r="A25" s="16" t="s">
        <v>33</v>
      </c>
      <c r="B25" s="14">
        <v>109</v>
      </c>
      <c r="C25" s="14">
        <v>246</v>
      </c>
      <c r="D25" s="14">
        <v>46</v>
      </c>
      <c r="E25" s="14">
        <v>32</v>
      </c>
      <c r="F25" s="14">
        <v>69106</v>
      </c>
      <c r="G25" s="14">
        <v>122754</v>
      </c>
      <c r="H25" s="14">
        <v>15088</v>
      </c>
      <c r="I25" s="14">
        <v>10496</v>
      </c>
      <c r="J25" s="14">
        <v>0</v>
      </c>
      <c r="K25" s="14">
        <v>998</v>
      </c>
      <c r="L25" s="14">
        <v>0</v>
      </c>
      <c r="M25" s="14">
        <v>0</v>
      </c>
      <c r="N25" s="14">
        <v>433</v>
      </c>
      <c r="O25" s="14">
        <v>218442</v>
      </c>
      <c r="P25" s="14"/>
      <c r="Q25" s="18"/>
    </row>
    <row r="26" s="3" customFormat="1" ht="27" customHeight="1" spans="1:17">
      <c r="A26" s="16" t="s">
        <v>34</v>
      </c>
      <c r="B26" s="14">
        <v>33</v>
      </c>
      <c r="C26" s="14">
        <v>69</v>
      </c>
      <c r="D26" s="14">
        <v>2</v>
      </c>
      <c r="E26" s="14">
        <v>3</v>
      </c>
      <c r="F26" s="14">
        <v>20922</v>
      </c>
      <c r="G26" s="14">
        <v>34431</v>
      </c>
      <c r="H26" s="14">
        <v>656</v>
      </c>
      <c r="I26" s="14">
        <v>984</v>
      </c>
      <c r="J26" s="14">
        <v>0</v>
      </c>
      <c r="K26" s="14">
        <v>0</v>
      </c>
      <c r="L26" s="14">
        <v>0</v>
      </c>
      <c r="M26" s="14">
        <v>0</v>
      </c>
      <c r="N26" s="14">
        <v>107</v>
      </c>
      <c r="O26" s="14">
        <v>56993</v>
      </c>
      <c r="P26" s="14"/>
      <c r="Q26" s="18"/>
    </row>
    <row r="27" s="3" customFormat="1" ht="27" customHeight="1" spans="1:17">
      <c r="A27" s="16" t="s">
        <v>35</v>
      </c>
      <c r="B27" s="14">
        <v>41</v>
      </c>
      <c r="C27" s="14">
        <v>42</v>
      </c>
      <c r="D27" s="14">
        <v>1</v>
      </c>
      <c r="E27" s="14">
        <v>1</v>
      </c>
      <c r="F27" s="14">
        <v>25994</v>
      </c>
      <c r="G27" s="14">
        <v>20958</v>
      </c>
      <c r="H27" s="14">
        <v>328</v>
      </c>
      <c r="I27" s="14">
        <v>328</v>
      </c>
      <c r="J27" s="14">
        <v>0</v>
      </c>
      <c r="K27" s="14">
        <v>0</v>
      </c>
      <c r="L27" s="14">
        <v>0</v>
      </c>
      <c r="M27" s="14">
        <v>0</v>
      </c>
      <c r="N27" s="14">
        <v>85</v>
      </c>
      <c r="O27" s="14">
        <v>47608</v>
      </c>
      <c r="P27" s="14"/>
      <c r="Q27" s="18"/>
    </row>
    <row r="28" s="3" customFormat="1" ht="28" customHeight="1" spans="1:17">
      <c r="A28" s="16" t="s">
        <v>36</v>
      </c>
      <c r="B28" s="14">
        <v>73</v>
      </c>
      <c r="C28" s="14">
        <v>185</v>
      </c>
      <c r="D28" s="14">
        <v>30</v>
      </c>
      <c r="E28" s="14">
        <v>7</v>
      </c>
      <c r="F28" s="14">
        <v>46282</v>
      </c>
      <c r="G28" s="14">
        <v>92315</v>
      </c>
      <c r="H28" s="14">
        <v>9840</v>
      </c>
      <c r="I28" s="14">
        <v>2296</v>
      </c>
      <c r="J28" s="14">
        <v>0</v>
      </c>
      <c r="K28" s="14">
        <v>0</v>
      </c>
      <c r="L28" s="14">
        <v>328</v>
      </c>
      <c r="M28" s="14">
        <v>0</v>
      </c>
      <c r="N28" s="14">
        <v>295</v>
      </c>
      <c r="O28" s="14">
        <v>151061</v>
      </c>
      <c r="P28" s="14"/>
      <c r="Q28" s="18"/>
    </row>
    <row r="29" s="3" customFormat="1" ht="25" customHeight="1" spans="1:17">
      <c r="A29" s="16" t="s">
        <v>37</v>
      </c>
      <c r="B29" s="14">
        <v>88</v>
      </c>
      <c r="C29" s="14">
        <v>246</v>
      </c>
      <c r="D29" s="14">
        <v>61</v>
      </c>
      <c r="E29" s="14">
        <v>36</v>
      </c>
      <c r="F29" s="14">
        <v>55792</v>
      </c>
      <c r="G29" s="14">
        <v>122754</v>
      </c>
      <c r="H29" s="14">
        <v>20008</v>
      </c>
      <c r="I29" s="14">
        <v>11808</v>
      </c>
      <c r="J29" s="14">
        <v>0</v>
      </c>
      <c r="K29" s="14">
        <v>998</v>
      </c>
      <c r="L29" s="14">
        <v>0</v>
      </c>
      <c r="M29" s="14">
        <v>0</v>
      </c>
      <c r="N29" s="14">
        <v>431</v>
      </c>
      <c r="O29" s="14">
        <v>211360</v>
      </c>
      <c r="P29" s="14"/>
      <c r="Q29" s="18"/>
    </row>
    <row r="30" s="3" customFormat="1" ht="28" customHeight="1" spans="1:17">
      <c r="A30" s="16" t="s">
        <v>38</v>
      </c>
      <c r="B30" s="14">
        <v>63</v>
      </c>
      <c r="C30" s="14">
        <v>154</v>
      </c>
      <c r="D30" s="14">
        <v>29</v>
      </c>
      <c r="E30" s="14">
        <v>13</v>
      </c>
      <c r="F30" s="14">
        <v>39942</v>
      </c>
      <c r="G30" s="14">
        <v>76846</v>
      </c>
      <c r="H30" s="14">
        <v>9512</v>
      </c>
      <c r="I30" s="14">
        <v>4264</v>
      </c>
      <c r="J30" s="14">
        <v>0</v>
      </c>
      <c r="K30" s="14">
        <v>499</v>
      </c>
      <c r="L30" s="14">
        <v>0</v>
      </c>
      <c r="M30" s="14">
        <v>0</v>
      </c>
      <c r="N30" s="14">
        <v>259</v>
      </c>
      <c r="O30" s="14">
        <v>131063</v>
      </c>
      <c r="P30" s="14"/>
      <c r="Q30" s="18"/>
    </row>
    <row r="31" ht="27" customHeight="1" spans="1:17">
      <c r="A31" s="16" t="s">
        <v>39</v>
      </c>
      <c r="B31" s="14">
        <f>SUM(B8:B30)</f>
        <v>1500</v>
      </c>
      <c r="C31" s="14">
        <f t="shared" ref="C31:O31" si="0">SUM(C8:C30)</f>
        <v>3934</v>
      </c>
      <c r="D31" s="14">
        <f t="shared" si="0"/>
        <v>653</v>
      </c>
      <c r="E31" s="14">
        <f t="shared" si="0"/>
        <v>335</v>
      </c>
      <c r="F31" s="14">
        <f t="shared" si="0"/>
        <v>951000</v>
      </c>
      <c r="G31" s="14">
        <f t="shared" si="0"/>
        <v>1963066</v>
      </c>
      <c r="H31" s="14">
        <f t="shared" si="0"/>
        <v>214184</v>
      </c>
      <c r="I31" s="14">
        <f t="shared" si="0"/>
        <v>109880</v>
      </c>
      <c r="J31" s="14">
        <f t="shared" si="0"/>
        <v>634</v>
      </c>
      <c r="K31" s="14">
        <f t="shared" si="0"/>
        <v>7157</v>
      </c>
      <c r="L31" s="14">
        <f t="shared" si="0"/>
        <v>656</v>
      </c>
      <c r="M31" s="14">
        <f t="shared" si="0"/>
        <v>656</v>
      </c>
      <c r="N31" s="14">
        <f t="shared" si="0"/>
        <v>6422</v>
      </c>
      <c r="O31" s="14">
        <f t="shared" si="0"/>
        <v>3247233</v>
      </c>
      <c r="P31" s="14"/>
      <c r="Q31" s="20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conditionalFormatting sqref="O9:O15 O2:O7 O23:O30 O20:O21 O32:O1048576 O17">
    <cfRule type="duplicateValues" dxfId="0" priority="2"/>
  </conditionalFormatting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2025-06-25T02:24:51Z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2052-12.1.0.21541</vt:lpwstr>
  </property>
</Properties>
</file>