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3" sheetId="3" r:id="rId2"/>
  </sheets>
  <definedNames>
    <definedName name="_xlnm.Print_Area" localSheetId="0">Sheet1!$A$1:$T$30</definedName>
    <definedName name="_xlnm.Print_Titles" localSheetId="0">Sheet1!$5:$6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<sst xmlns="http://schemas.openxmlformats.org/spreadsheetml/2006/main" count="55" uniqueCount="43">
  <si>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附件1</t>
  </si>
  <si>
    <t>青岛西海岸新区2025年12月重度残疾人护理补贴发放汇总表</t>
  </si>
  <si>
    <t>（2025年12月）</t>
  </si>
  <si>
    <t xml:space="preserve">青岛西海岸新区民政局（公章）                                                               填报时间：   2025年12月                                          </t>
  </si>
  <si>
    <t>智力</t>
  </si>
  <si>
    <t>精神</t>
  </si>
  <si>
    <t>肢体</t>
  </si>
  <si>
    <t>视力</t>
  </si>
  <si>
    <t>听力</t>
  </si>
  <si>
    <t>言语</t>
  </si>
  <si>
    <t>多重</t>
  </si>
  <si>
    <t>人数合计
（人）</t>
  </si>
  <si>
    <t>补发金额合计（元）</t>
  </si>
  <si>
    <t>补贴金额合计（元）</t>
  </si>
  <si>
    <t>资金负担</t>
  </si>
  <si>
    <t>一级</t>
  </si>
  <si>
    <t>二级</t>
  </si>
  <si>
    <t>市级</t>
  </si>
  <si>
    <t>区级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</si>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</sst>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4"/>
      <name val="方正小标宋_GBK"/>
      <charset val="134"/>
    </font>
    <font>
      <sz val="24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672</xdr:colOff>
      <xdr:row>4</xdr:row>
      <xdr:rowOff>64770</xdr:rowOff>
    </xdr:from>
    <xdr:to>
      <xdr:col>1</xdr:col>
      <xdr:colOff>3530</xdr:colOff>
      <xdr:row>5</xdr:row>
      <xdr:rowOff>274367</xdr:rowOff>
    </xdr:to>
    <xdr:sp>
      <xdr:nvSpPr>
        <xdr:cNvPr id="2" name="Text Box 7"/>
        <xdr:cNvSpPr txBox="1">
          <a:spLocks noChangeArrowheads="1"/>
        </xdr:cNvSpPr>
      </xdr:nvSpPr>
      <xdr:spPr>
        <a:xfrm>
          <a:off x="1153160" y="1550670"/>
          <a:ext cx="254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vert="wordArtVertRtl" wrap="square" lIns="0" tIns="0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类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别 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629285</xdr:colOff>
      <xdr:row>4</xdr:row>
      <xdr:rowOff>38735</xdr:rowOff>
    </xdr:from>
    <xdr:to>
      <xdr:col>1</xdr:col>
      <xdr:colOff>0</xdr:colOff>
      <xdr:row>6</xdr:row>
      <xdr:rowOff>19685</xdr:rowOff>
    </xdr:to>
    <xdr:sp>
      <xdr:nvSpPr>
        <xdr:cNvPr id="3" name="Line 8"/>
        <xdr:cNvSpPr/>
      </xdr:nvSpPr>
      <xdr:spPr>
        <a:xfrm>
          <a:off x="629285" y="1524635"/>
          <a:ext cx="523240" cy="113855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</xdr:colOff>
      <xdr:row>5</xdr:row>
      <xdr:rowOff>0</xdr:rowOff>
    </xdr:from>
    <xdr:to>
      <xdr:col>0</xdr:col>
      <xdr:colOff>1142365</xdr:colOff>
      <xdr:row>5</xdr:row>
      <xdr:rowOff>648335</xdr:rowOff>
    </xdr:to>
    <xdr:sp>
      <xdr:nvSpPr>
        <xdr:cNvPr id="4" name="Line 9"/>
        <xdr:cNvSpPr/>
      </xdr:nvSpPr>
      <xdr:spPr>
        <a:xfrm>
          <a:off x="19050" y="2009775"/>
          <a:ext cx="1123315" cy="6337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346710</xdr:colOff>
      <xdr:row>4</xdr:row>
      <xdr:rowOff>152400</xdr:rowOff>
    </xdr:from>
    <xdr:to>
      <xdr:col>0</xdr:col>
      <xdr:colOff>665871</xdr:colOff>
      <xdr:row>4</xdr:row>
      <xdr:rowOff>457200</xdr:rowOff>
    </xdr:to>
    <xdr:sp>
      <xdr:nvSpPr>
        <xdr:cNvPr id="5" name="Text Box 10"/>
        <xdr:cNvSpPr txBox="1">
          <a:spLocks noChangeArrowheads="1"/>
        </xdr:cNvSpPr>
      </xdr:nvSpPr>
      <xdr:spPr>
        <a:xfrm>
          <a:off x="346710" y="1638300"/>
          <a:ext cx="318770" cy="3048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人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513715</xdr:colOff>
      <xdr:row>4</xdr:row>
      <xdr:rowOff>522605</xdr:rowOff>
    </xdr:from>
    <xdr:to>
      <xdr:col>0</xdr:col>
      <xdr:colOff>818515</xdr:colOff>
      <xdr:row>5</xdr:row>
      <xdr:rowOff>229235</xdr:rowOff>
    </xdr:to>
    <xdr:sp>
      <xdr:nvSpPr>
        <xdr:cNvPr id="6" name="Text Box 11"/>
        <xdr:cNvSpPr txBox="1">
          <a:spLocks noChangeArrowheads="1"/>
        </xdr:cNvSpPr>
      </xdr:nvSpPr>
      <xdr:spPr>
        <a:xfrm>
          <a:off x="513715" y="2008505"/>
          <a:ext cx="304800" cy="23050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数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87630</xdr:colOff>
      <xdr:row>5</xdr:row>
      <xdr:rowOff>388620</xdr:rowOff>
    </xdr:from>
    <xdr:to>
      <xdr:col>0</xdr:col>
      <xdr:colOff>695960</xdr:colOff>
      <xdr:row>5</xdr:row>
      <xdr:rowOff>572135</xdr:rowOff>
    </xdr:to>
    <xdr:sp>
      <xdr:nvSpPr>
        <xdr:cNvPr id="7" name="Text Box 12"/>
        <xdr:cNvSpPr txBox="1">
          <a:spLocks noChangeArrowheads="1"/>
        </xdr:cNvSpPr>
      </xdr:nvSpPr>
      <xdr:spPr>
        <a:xfrm>
          <a:off x="87630" y="2398395"/>
          <a:ext cx="608330" cy="18351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单  位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abSelected="1" workbookViewId="0">
      <selection activeCell="W5" sqref="W5"/>
    </sheetView>
  </sheetViews>
  <sheetFormatPr defaultColWidth="9" defaultRowHeight="34.5" customHeight="1"/>
  <cols>
    <col min="1" max="1" width="15.125" style="1" customWidth="1"/>
    <col min="2" max="15" width="5.375" style="1" customWidth="1"/>
    <col min="16" max="16" width="6.75" style="1" customWidth="1"/>
    <col min="17" max="17" width="10" style="1" customWidth="1"/>
    <col min="18" max="18" width="10" style="3" customWidth="1"/>
    <col min="19" max="19" width="8.975" style="1" customWidth="1"/>
    <col min="20" max="20" width="9" style="3" customWidth="1"/>
    <col min="21" max="16384" width="9" style="1"/>
  </cols>
  <sheetData>
    <row r="1" s="1" customFormat="1" customHeight="1" spans="1:20">
      <c r="A1" s="4" t="s">
        <v>0</v>
      </c>
      <c r="R1" s="3"/>
      <c r="T1" s="3"/>
    </row>
    <row r="2" s="1" customFormat="1" ht="42.75" customHeight="1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21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="1" customFormat="1" ht="18.75" customHeight="1" spans="1:20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="1" customFormat="1" ht="41.25" customHeight="1" spans="1:20">
      <c r="A5" s="8"/>
      <c r="B5" s="9" t="s">
        <v>4</v>
      </c>
      <c r="C5" s="9"/>
      <c r="D5" s="9" t="s">
        <v>5</v>
      </c>
      <c r="E5" s="9"/>
      <c r="F5" s="9" t="s">
        <v>6</v>
      </c>
      <c r="G5" s="9"/>
      <c r="H5" s="9" t="s">
        <v>7</v>
      </c>
      <c r="I5" s="9"/>
      <c r="J5" s="9" t="s">
        <v>8</v>
      </c>
      <c r="K5" s="9"/>
      <c r="L5" s="9" t="s">
        <v>9</v>
      </c>
      <c r="M5" s="9"/>
      <c r="N5" s="9" t="s">
        <v>10</v>
      </c>
      <c r="O5" s="9"/>
      <c r="P5" s="10" t="s">
        <v>11</v>
      </c>
      <c r="Q5" s="10" t="s">
        <v>12</v>
      </c>
      <c r="R5" s="10" t="s">
        <v>13</v>
      </c>
      <c r="S5" s="9" t="s">
        <v>14</v>
      </c>
      <c r="T5" s="11"/>
    </row>
    <row r="6" s="1" customFormat="1" ht="49.9" customHeight="1" spans="1:20">
      <c r="A6" s="8"/>
      <c r="B6" s="10" t="s">
        <v>15</v>
      </c>
      <c r="C6" s="10" t="s">
        <v>16</v>
      </c>
      <c r="D6" s="10" t="s">
        <v>15</v>
      </c>
      <c r="E6" s="10" t="s">
        <v>16</v>
      </c>
      <c r="F6" s="10" t="s">
        <v>15</v>
      </c>
      <c r="G6" s="10" t="s">
        <v>16</v>
      </c>
      <c r="H6" s="10" t="s">
        <v>15</v>
      </c>
      <c r="I6" s="10" t="s">
        <v>16</v>
      </c>
      <c r="J6" s="10" t="s">
        <v>15</v>
      </c>
      <c r="K6" s="10" t="s">
        <v>16</v>
      </c>
      <c r="L6" s="10" t="s">
        <v>15</v>
      </c>
      <c r="M6" s="10" t="s">
        <v>16</v>
      </c>
      <c r="N6" s="10" t="s">
        <v>15</v>
      </c>
      <c r="O6" s="10" t="s">
        <v>16</v>
      </c>
      <c r="P6" s="9"/>
      <c r="Q6" s="10"/>
      <c r="R6" s="10"/>
      <c r="S6" s="10" t="s">
        <v>17</v>
      </c>
      <c r="T6" s="12" t="s">
        <v>18</v>
      </c>
    </row>
    <row r="7" s="1" customFormat="1" ht="33" customHeight="1" spans="1:20">
      <c r="A7" s="13" t="s">
        <v>19</v>
      </c>
      <c r="B7" s="13">
        <v>14</v>
      </c>
      <c r="C7" s="13">
        <v>47</v>
      </c>
      <c r="D7" s="13">
        <v>19</v>
      </c>
      <c r="E7" s="13">
        <v>176</v>
      </c>
      <c r="F7" s="13">
        <v>27</v>
      </c>
      <c r="G7" s="13">
        <v>239</v>
      </c>
      <c r="H7" s="13">
        <v>45</v>
      </c>
      <c r="I7" s="13">
        <v>23</v>
      </c>
      <c r="J7" s="13">
        <v>47</v>
      </c>
      <c r="K7" s="13">
        <v>41</v>
      </c>
      <c r="L7" s="13">
        <v>5</v>
      </c>
      <c r="M7" s="13">
        <v>3</v>
      </c>
      <c r="N7" s="13">
        <v>12</v>
      </c>
      <c r="O7" s="13">
        <v>19</v>
      </c>
      <c r="P7" s="13">
        <v>717</v>
      </c>
      <c r="Q7" s="13">
        <v>1617</v>
      </c>
      <c r="R7" s="13">
        <v>167244</v>
      </c>
      <c r="S7" s="14"/>
      <c r="T7" s="12"/>
    </row>
    <row r="8" s="1" customFormat="1" ht="29.25" customHeight="1" spans="1:20">
      <c r="A8" s="13" t="s">
        <v>20</v>
      </c>
      <c r="B8" s="13">
        <v>18</v>
      </c>
      <c r="C8" s="13">
        <v>67</v>
      </c>
      <c r="D8" s="13">
        <v>20</v>
      </c>
      <c r="E8" s="13">
        <v>150</v>
      </c>
      <c r="F8" s="13">
        <v>45</v>
      </c>
      <c r="G8" s="13">
        <v>302</v>
      </c>
      <c r="H8" s="13">
        <v>60</v>
      </c>
      <c r="I8" s="13">
        <v>45</v>
      </c>
      <c r="J8" s="13">
        <v>70</v>
      </c>
      <c r="K8" s="13">
        <v>139</v>
      </c>
      <c r="L8" s="13">
        <v>7</v>
      </c>
      <c r="M8" s="13">
        <v>2</v>
      </c>
      <c r="N8" s="13">
        <v>15</v>
      </c>
      <c r="O8" s="13">
        <v>41</v>
      </c>
      <c r="P8" s="13">
        <v>981</v>
      </c>
      <c r="Q8" s="13">
        <v>1848</v>
      </c>
      <c r="R8" s="13">
        <v>228459</v>
      </c>
      <c r="S8" s="14"/>
      <c r="T8" s="12"/>
    </row>
    <row r="9" s="1" customFormat="1" ht="28.5" customHeight="1" spans="1:20">
      <c r="A9" s="13" t="s">
        <v>21</v>
      </c>
      <c r="B9" s="13">
        <v>42</v>
      </c>
      <c r="C9" s="13">
        <v>142</v>
      </c>
      <c r="D9" s="13">
        <v>47</v>
      </c>
      <c r="E9" s="13">
        <v>312</v>
      </c>
      <c r="F9" s="13">
        <v>62</v>
      </c>
      <c r="G9" s="13">
        <v>570</v>
      </c>
      <c r="H9" s="13">
        <v>78</v>
      </c>
      <c r="I9" s="13">
        <v>55</v>
      </c>
      <c r="J9" s="13">
        <v>116</v>
      </c>
      <c r="K9" s="13">
        <v>172</v>
      </c>
      <c r="L9" s="13">
        <v>9</v>
      </c>
      <c r="M9" s="13">
        <v>5</v>
      </c>
      <c r="N9" s="13">
        <v>58</v>
      </c>
      <c r="O9" s="13">
        <v>42</v>
      </c>
      <c r="P9" s="13">
        <v>1710</v>
      </c>
      <c r="Q9" s="13">
        <v>4389</v>
      </c>
      <c r="R9" s="13">
        <v>399399</v>
      </c>
      <c r="S9" s="14"/>
      <c r="T9" s="12"/>
    </row>
    <row r="10" s="1" customFormat="1" ht="26.45" customHeight="1" spans="1:20">
      <c r="A10" s="13" t="s">
        <v>22</v>
      </c>
      <c r="B10" s="13">
        <v>14</v>
      </c>
      <c r="C10" s="13">
        <v>72</v>
      </c>
      <c r="D10" s="13">
        <v>13</v>
      </c>
      <c r="E10" s="13">
        <v>167</v>
      </c>
      <c r="F10" s="13">
        <v>32</v>
      </c>
      <c r="G10" s="13">
        <v>263</v>
      </c>
      <c r="H10" s="13">
        <v>46</v>
      </c>
      <c r="I10" s="13">
        <v>36</v>
      </c>
      <c r="J10" s="13">
        <v>53</v>
      </c>
      <c r="K10" s="13">
        <v>81</v>
      </c>
      <c r="L10" s="13">
        <v>8</v>
      </c>
      <c r="M10" s="13">
        <v>4</v>
      </c>
      <c r="N10" s="13">
        <v>23</v>
      </c>
      <c r="O10" s="13">
        <v>37</v>
      </c>
      <c r="P10" s="13">
        <v>849</v>
      </c>
      <c r="Q10" s="13">
        <v>2310</v>
      </c>
      <c r="R10" s="13">
        <v>198429</v>
      </c>
      <c r="S10" s="14"/>
      <c r="T10" s="12"/>
    </row>
    <row r="11" s="1" customFormat="1" ht="29.25" customHeight="1" spans="1:20">
      <c r="A11" s="13" t="s">
        <v>23</v>
      </c>
      <c r="B11" s="13">
        <v>41</v>
      </c>
      <c r="C11" s="13">
        <v>77</v>
      </c>
      <c r="D11" s="13">
        <v>19</v>
      </c>
      <c r="E11" s="13">
        <v>179</v>
      </c>
      <c r="F11" s="13">
        <v>87</v>
      </c>
      <c r="G11" s="13">
        <v>294</v>
      </c>
      <c r="H11" s="13">
        <v>55</v>
      </c>
      <c r="I11" s="13">
        <v>41</v>
      </c>
      <c r="J11" s="13">
        <v>113</v>
      </c>
      <c r="K11" s="13">
        <v>64</v>
      </c>
      <c r="L11" s="13">
        <v>27</v>
      </c>
      <c r="M11" s="13">
        <v>9</v>
      </c>
      <c r="N11" s="13">
        <v>57</v>
      </c>
      <c r="O11" s="13">
        <v>29</v>
      </c>
      <c r="P11" s="13">
        <v>1092</v>
      </c>
      <c r="Q11" s="13">
        <v>3003</v>
      </c>
      <c r="R11" s="13">
        <v>255255</v>
      </c>
      <c r="S11" s="14"/>
      <c r="T11" s="12"/>
    </row>
    <row r="12" s="1" customFormat="1" ht="29.25" customHeight="1" spans="1:20">
      <c r="A12" s="13" t="s">
        <v>24</v>
      </c>
      <c r="B12" s="13">
        <v>40</v>
      </c>
      <c r="C12" s="13">
        <v>122</v>
      </c>
      <c r="D12" s="13">
        <v>26</v>
      </c>
      <c r="E12" s="13">
        <v>294</v>
      </c>
      <c r="F12" s="13">
        <v>62</v>
      </c>
      <c r="G12" s="13">
        <v>523</v>
      </c>
      <c r="H12" s="13">
        <v>64</v>
      </c>
      <c r="I12" s="13">
        <v>51</v>
      </c>
      <c r="J12" s="13">
        <v>77</v>
      </c>
      <c r="K12" s="13">
        <v>142</v>
      </c>
      <c r="L12" s="13">
        <v>7</v>
      </c>
      <c r="M12" s="13">
        <v>3</v>
      </c>
      <c r="N12" s="13">
        <v>18</v>
      </c>
      <c r="O12" s="13">
        <v>45</v>
      </c>
      <c r="P12" s="13">
        <v>1474</v>
      </c>
      <c r="Q12" s="13">
        <v>2541</v>
      </c>
      <c r="R12" s="13">
        <v>343035</v>
      </c>
      <c r="S12" s="14"/>
      <c r="T12" s="12"/>
    </row>
    <row r="13" s="1" customFormat="1" ht="29.25" customHeight="1" spans="1:20">
      <c r="A13" s="13" t="s">
        <v>25</v>
      </c>
      <c r="B13" s="13">
        <v>22</v>
      </c>
      <c r="C13" s="13">
        <v>180</v>
      </c>
      <c r="D13" s="13">
        <v>41</v>
      </c>
      <c r="E13" s="13">
        <v>454</v>
      </c>
      <c r="F13" s="13">
        <v>74</v>
      </c>
      <c r="G13" s="13">
        <v>690</v>
      </c>
      <c r="H13" s="13">
        <v>74</v>
      </c>
      <c r="I13" s="13">
        <v>112</v>
      </c>
      <c r="J13" s="13">
        <v>126</v>
      </c>
      <c r="K13" s="13">
        <v>246</v>
      </c>
      <c r="L13" s="13">
        <v>11</v>
      </c>
      <c r="M13" s="13">
        <v>7</v>
      </c>
      <c r="N13" s="13">
        <v>43</v>
      </c>
      <c r="O13" s="13">
        <v>75</v>
      </c>
      <c r="P13" s="13">
        <v>2155</v>
      </c>
      <c r="Q13" s="13">
        <v>4389</v>
      </c>
      <c r="R13" s="13">
        <v>502194</v>
      </c>
      <c r="S13" s="14"/>
      <c r="T13" s="12"/>
    </row>
    <row r="14" s="2" customFormat="1" ht="29.25" customHeight="1" spans="1:20">
      <c r="A14" s="13" t="s">
        <v>26</v>
      </c>
      <c r="B14" s="13">
        <v>36</v>
      </c>
      <c r="C14" s="13">
        <v>73</v>
      </c>
      <c r="D14" s="13">
        <v>25</v>
      </c>
      <c r="E14" s="13">
        <v>196</v>
      </c>
      <c r="F14" s="13">
        <v>36</v>
      </c>
      <c r="G14" s="13">
        <v>392</v>
      </c>
      <c r="H14" s="13">
        <v>50</v>
      </c>
      <c r="I14" s="13">
        <v>40</v>
      </c>
      <c r="J14" s="13">
        <v>69</v>
      </c>
      <c r="K14" s="13">
        <v>100</v>
      </c>
      <c r="L14" s="13">
        <v>6</v>
      </c>
      <c r="M14" s="13">
        <v>5</v>
      </c>
      <c r="N14" s="13">
        <v>21</v>
      </c>
      <c r="O14" s="13">
        <v>36</v>
      </c>
      <c r="P14" s="13">
        <v>1085</v>
      </c>
      <c r="Q14" s="13">
        <v>1386</v>
      </c>
      <c r="R14" s="13">
        <v>252021</v>
      </c>
      <c r="S14" s="14"/>
      <c r="T14" s="12"/>
    </row>
    <row r="15" s="1" customFormat="1" ht="29.25" customHeight="1" spans="1:20">
      <c r="A15" s="13" t="s">
        <v>27</v>
      </c>
      <c r="B15" s="13">
        <v>23</v>
      </c>
      <c r="C15" s="13">
        <v>59</v>
      </c>
      <c r="D15" s="13">
        <v>24</v>
      </c>
      <c r="E15" s="13">
        <v>102</v>
      </c>
      <c r="F15" s="13">
        <v>35</v>
      </c>
      <c r="G15" s="13">
        <v>126</v>
      </c>
      <c r="H15" s="13">
        <v>27</v>
      </c>
      <c r="I15" s="13">
        <v>22</v>
      </c>
      <c r="J15" s="13">
        <v>43</v>
      </c>
      <c r="K15" s="13">
        <v>106</v>
      </c>
      <c r="L15" s="13">
        <v>8</v>
      </c>
      <c r="M15" s="13">
        <v>2</v>
      </c>
      <c r="N15" s="13">
        <v>20</v>
      </c>
      <c r="O15" s="13">
        <v>16</v>
      </c>
      <c r="P15" s="13">
        <v>613</v>
      </c>
      <c r="Q15" s="13">
        <v>0</v>
      </c>
      <c r="R15" s="13">
        <v>141603</v>
      </c>
      <c r="S15" s="14"/>
      <c r="T15" s="12"/>
    </row>
    <row r="16" s="1" customFormat="1" ht="29.25" customHeight="1" spans="1:20">
      <c r="A16" s="13" t="s">
        <v>28</v>
      </c>
      <c r="B16" s="13">
        <v>25</v>
      </c>
      <c r="C16" s="13">
        <v>70</v>
      </c>
      <c r="D16" s="13">
        <v>19</v>
      </c>
      <c r="E16" s="13">
        <v>131</v>
      </c>
      <c r="F16" s="13">
        <v>21</v>
      </c>
      <c r="G16" s="13">
        <v>169</v>
      </c>
      <c r="H16" s="13">
        <v>29</v>
      </c>
      <c r="I16" s="13">
        <v>25</v>
      </c>
      <c r="J16" s="13">
        <v>48</v>
      </c>
      <c r="K16" s="13">
        <v>88</v>
      </c>
      <c r="L16" s="13">
        <v>15</v>
      </c>
      <c r="M16" s="13">
        <v>5</v>
      </c>
      <c r="N16" s="13">
        <v>17</v>
      </c>
      <c r="O16" s="13">
        <v>13</v>
      </c>
      <c r="P16" s="13">
        <v>675</v>
      </c>
      <c r="Q16" s="13">
        <v>924</v>
      </c>
      <c r="R16" s="13">
        <v>156849</v>
      </c>
      <c r="S16" s="14"/>
      <c r="T16" s="12"/>
    </row>
    <row r="17" s="1" customFormat="1" ht="29.25" customHeight="1" spans="1:20">
      <c r="A17" s="13" t="s">
        <v>29</v>
      </c>
      <c r="B17" s="13">
        <v>15</v>
      </c>
      <c r="C17" s="13">
        <v>41</v>
      </c>
      <c r="D17" s="13">
        <v>4</v>
      </c>
      <c r="E17" s="13">
        <v>117</v>
      </c>
      <c r="F17" s="13">
        <v>14</v>
      </c>
      <c r="G17" s="13">
        <v>189</v>
      </c>
      <c r="H17" s="13">
        <v>18</v>
      </c>
      <c r="I17" s="13">
        <v>15</v>
      </c>
      <c r="J17" s="13">
        <v>31</v>
      </c>
      <c r="K17" s="13">
        <v>37</v>
      </c>
      <c r="L17" s="13">
        <v>4</v>
      </c>
      <c r="M17" s="13">
        <v>2</v>
      </c>
      <c r="N17" s="13">
        <v>13</v>
      </c>
      <c r="O17" s="13">
        <v>24</v>
      </c>
      <c r="P17" s="13">
        <v>524</v>
      </c>
      <c r="Q17" s="13">
        <v>462</v>
      </c>
      <c r="R17" s="13">
        <v>121506</v>
      </c>
      <c r="S17" s="14"/>
      <c r="T17" s="12"/>
    </row>
    <row r="18" s="3" customFormat="1" ht="29.25" customHeight="1" spans="1:20">
      <c r="A18" s="13" t="s">
        <v>30</v>
      </c>
      <c r="B18" s="13">
        <v>28</v>
      </c>
      <c r="C18" s="13">
        <v>63</v>
      </c>
      <c r="D18" s="13">
        <v>23</v>
      </c>
      <c r="E18" s="13">
        <v>201</v>
      </c>
      <c r="F18" s="13">
        <v>48</v>
      </c>
      <c r="G18" s="13">
        <v>352</v>
      </c>
      <c r="H18" s="13">
        <v>47</v>
      </c>
      <c r="I18" s="13">
        <v>40</v>
      </c>
      <c r="J18" s="13">
        <v>66</v>
      </c>
      <c r="K18" s="13">
        <v>159</v>
      </c>
      <c r="L18" s="13">
        <v>3</v>
      </c>
      <c r="M18" s="13">
        <v>0</v>
      </c>
      <c r="N18" s="13">
        <v>17</v>
      </c>
      <c r="O18" s="13">
        <v>37</v>
      </c>
      <c r="P18" s="13">
        <v>1084</v>
      </c>
      <c r="Q18" s="13">
        <v>1617</v>
      </c>
      <c r="R18" s="13">
        <v>252021</v>
      </c>
      <c r="S18" s="14"/>
      <c r="T18" s="12"/>
    </row>
    <row r="19" s="1" customFormat="1" ht="29.25" customHeight="1" spans="1:20">
      <c r="A19" s="13" t="s">
        <v>31</v>
      </c>
      <c r="B19" s="13">
        <v>6</v>
      </c>
      <c r="C19" s="13">
        <v>2</v>
      </c>
      <c r="D19" s="13">
        <v>5</v>
      </c>
      <c r="E19" s="13">
        <v>11</v>
      </c>
      <c r="F19" s="13">
        <v>4</v>
      </c>
      <c r="G19" s="13">
        <v>90</v>
      </c>
      <c r="H19" s="13">
        <v>7</v>
      </c>
      <c r="I19" s="13">
        <v>9</v>
      </c>
      <c r="J19" s="13">
        <v>9</v>
      </c>
      <c r="K19" s="13">
        <v>14</v>
      </c>
      <c r="L19" s="13">
        <v>1</v>
      </c>
      <c r="M19" s="13">
        <v>0</v>
      </c>
      <c r="N19" s="13">
        <v>4</v>
      </c>
      <c r="O19" s="13">
        <v>6</v>
      </c>
      <c r="P19" s="13">
        <v>168</v>
      </c>
      <c r="Q19" s="13">
        <v>0</v>
      </c>
      <c r="R19" s="13">
        <v>38808</v>
      </c>
      <c r="S19" s="14"/>
      <c r="T19" s="12"/>
    </row>
    <row r="20" s="1" customFormat="1" ht="29.25" customHeight="1" spans="1:20">
      <c r="A20" s="13" t="s">
        <v>32</v>
      </c>
      <c r="B20" s="13">
        <v>19</v>
      </c>
      <c r="C20" s="13">
        <v>75</v>
      </c>
      <c r="D20" s="13">
        <v>18</v>
      </c>
      <c r="E20" s="13">
        <v>195</v>
      </c>
      <c r="F20" s="13">
        <v>46</v>
      </c>
      <c r="G20" s="13">
        <v>267</v>
      </c>
      <c r="H20" s="13">
        <v>47</v>
      </c>
      <c r="I20" s="13">
        <v>30</v>
      </c>
      <c r="J20" s="13">
        <v>69</v>
      </c>
      <c r="K20" s="13">
        <v>76</v>
      </c>
      <c r="L20" s="13">
        <v>9</v>
      </c>
      <c r="M20" s="13">
        <v>4</v>
      </c>
      <c r="N20" s="13">
        <v>20</v>
      </c>
      <c r="O20" s="13">
        <v>23</v>
      </c>
      <c r="P20" s="13">
        <v>898</v>
      </c>
      <c r="Q20" s="13">
        <v>2310</v>
      </c>
      <c r="R20" s="13">
        <v>209748</v>
      </c>
      <c r="S20" s="14"/>
      <c r="T20" s="12"/>
    </row>
    <row r="21" s="1" customFormat="1" ht="29.25" customHeight="1" spans="1:20">
      <c r="A21" s="13" t="s">
        <v>33</v>
      </c>
      <c r="B21" s="13">
        <v>17</v>
      </c>
      <c r="C21" s="13">
        <v>44</v>
      </c>
      <c r="D21" s="13">
        <v>6</v>
      </c>
      <c r="E21" s="13">
        <v>65</v>
      </c>
      <c r="F21" s="13">
        <v>23</v>
      </c>
      <c r="G21" s="13">
        <v>85</v>
      </c>
      <c r="H21" s="13">
        <v>16</v>
      </c>
      <c r="I21" s="13">
        <v>24</v>
      </c>
      <c r="J21" s="13">
        <v>21</v>
      </c>
      <c r="K21" s="13">
        <v>36</v>
      </c>
      <c r="L21" s="13">
        <v>12</v>
      </c>
      <c r="M21" s="13">
        <v>3</v>
      </c>
      <c r="N21" s="13">
        <v>11</v>
      </c>
      <c r="O21" s="13">
        <v>11</v>
      </c>
      <c r="P21" s="13">
        <v>374</v>
      </c>
      <c r="Q21" s="13">
        <v>462</v>
      </c>
      <c r="R21" s="13">
        <v>86856</v>
      </c>
      <c r="S21" s="14"/>
      <c r="T21" s="12"/>
    </row>
    <row r="22" s="1" customFormat="1" ht="29.25" customHeight="1" spans="1:20">
      <c r="A22" s="13" t="s">
        <v>34</v>
      </c>
      <c r="B22" s="13">
        <v>25</v>
      </c>
      <c r="C22" s="13">
        <v>177</v>
      </c>
      <c r="D22" s="13">
        <v>25</v>
      </c>
      <c r="E22" s="13">
        <v>385</v>
      </c>
      <c r="F22" s="13">
        <v>50</v>
      </c>
      <c r="G22" s="13">
        <v>468</v>
      </c>
      <c r="H22" s="13">
        <v>69</v>
      </c>
      <c r="I22" s="13">
        <v>54</v>
      </c>
      <c r="J22" s="13">
        <v>57</v>
      </c>
      <c r="K22" s="13">
        <v>120</v>
      </c>
      <c r="L22" s="13">
        <v>5</v>
      </c>
      <c r="M22" s="13">
        <v>2</v>
      </c>
      <c r="N22" s="13">
        <v>34</v>
      </c>
      <c r="O22" s="13">
        <v>39</v>
      </c>
      <c r="P22" s="13">
        <v>1510</v>
      </c>
      <c r="Q22" s="13">
        <v>2079</v>
      </c>
      <c r="R22" s="13">
        <v>350889</v>
      </c>
      <c r="S22" s="14"/>
      <c r="T22" s="12"/>
    </row>
    <row r="23" s="1" customFormat="1" ht="29.25" customHeight="1" spans="1:20">
      <c r="A23" s="13" t="s">
        <v>35</v>
      </c>
      <c r="B23" s="13">
        <v>7</v>
      </c>
      <c r="C23" s="13">
        <v>32</v>
      </c>
      <c r="D23" s="13">
        <v>14</v>
      </c>
      <c r="E23" s="13">
        <v>133</v>
      </c>
      <c r="F23" s="13">
        <v>22</v>
      </c>
      <c r="G23" s="13">
        <v>177</v>
      </c>
      <c r="H23" s="13">
        <v>30</v>
      </c>
      <c r="I23" s="13">
        <v>20</v>
      </c>
      <c r="J23" s="13">
        <v>43</v>
      </c>
      <c r="K23" s="13">
        <v>67</v>
      </c>
      <c r="L23" s="13">
        <v>6</v>
      </c>
      <c r="M23" s="13">
        <v>1</v>
      </c>
      <c r="N23" s="13">
        <v>16</v>
      </c>
      <c r="O23" s="13">
        <v>27</v>
      </c>
      <c r="P23" s="13">
        <v>595</v>
      </c>
      <c r="Q23" s="13">
        <v>924</v>
      </c>
      <c r="R23" s="13">
        <v>138369</v>
      </c>
      <c r="S23" s="14"/>
      <c r="T23" s="12"/>
    </row>
    <row r="24" s="1" customFormat="1" ht="29.25" customHeight="1" spans="1:20">
      <c r="A24" s="13" t="s">
        <v>36</v>
      </c>
      <c r="B24" s="13">
        <v>29</v>
      </c>
      <c r="C24" s="13">
        <v>96</v>
      </c>
      <c r="D24" s="13">
        <v>16</v>
      </c>
      <c r="E24" s="13">
        <v>231</v>
      </c>
      <c r="F24" s="13">
        <v>76</v>
      </c>
      <c r="G24" s="13">
        <v>317</v>
      </c>
      <c r="H24" s="13">
        <v>77</v>
      </c>
      <c r="I24" s="13">
        <v>29</v>
      </c>
      <c r="J24" s="13">
        <v>67</v>
      </c>
      <c r="K24" s="13">
        <v>120</v>
      </c>
      <c r="L24" s="13">
        <v>10</v>
      </c>
      <c r="M24" s="13">
        <v>5</v>
      </c>
      <c r="N24" s="13">
        <v>48</v>
      </c>
      <c r="O24" s="13">
        <v>51</v>
      </c>
      <c r="P24" s="13">
        <v>1172</v>
      </c>
      <c r="Q24" s="13">
        <v>1617</v>
      </c>
      <c r="R24" s="13">
        <v>272349</v>
      </c>
      <c r="S24" s="14"/>
      <c r="T24" s="12"/>
    </row>
    <row r="25" s="1" customFormat="1" ht="29.25" customHeight="1" spans="1:20">
      <c r="A25" s="13" t="s">
        <v>37</v>
      </c>
      <c r="B25" s="13">
        <v>18</v>
      </c>
      <c r="C25" s="13">
        <v>68</v>
      </c>
      <c r="D25" s="13">
        <v>11</v>
      </c>
      <c r="E25" s="13">
        <v>105</v>
      </c>
      <c r="F25" s="13">
        <v>40</v>
      </c>
      <c r="G25" s="13">
        <v>132</v>
      </c>
      <c r="H25" s="13">
        <v>26</v>
      </c>
      <c r="I25" s="13">
        <v>23</v>
      </c>
      <c r="J25" s="13">
        <v>41</v>
      </c>
      <c r="K25" s="13">
        <v>36</v>
      </c>
      <c r="L25" s="13">
        <v>18</v>
      </c>
      <c r="M25" s="13">
        <v>6</v>
      </c>
      <c r="N25" s="13">
        <v>21</v>
      </c>
      <c r="O25" s="13">
        <v>10</v>
      </c>
      <c r="P25" s="13">
        <v>555</v>
      </c>
      <c r="Q25" s="13">
        <v>693</v>
      </c>
      <c r="R25" s="13">
        <v>128898</v>
      </c>
      <c r="S25" s="14"/>
      <c r="T25" s="12"/>
    </row>
    <row r="26" s="1" customFormat="1" ht="29.25" customHeight="1" spans="1:20">
      <c r="A26" s="13" t="s">
        <v>38</v>
      </c>
      <c r="B26" s="13">
        <v>40</v>
      </c>
      <c r="C26" s="13">
        <v>49</v>
      </c>
      <c r="D26" s="13">
        <v>17</v>
      </c>
      <c r="E26" s="13">
        <v>115</v>
      </c>
      <c r="F26" s="13">
        <v>45</v>
      </c>
      <c r="G26" s="13">
        <v>193</v>
      </c>
      <c r="H26" s="13">
        <v>31</v>
      </c>
      <c r="I26" s="13">
        <v>19</v>
      </c>
      <c r="J26" s="13">
        <v>79</v>
      </c>
      <c r="K26" s="13">
        <v>47</v>
      </c>
      <c r="L26" s="13">
        <v>16</v>
      </c>
      <c r="M26" s="13">
        <v>3</v>
      </c>
      <c r="N26" s="13">
        <v>41</v>
      </c>
      <c r="O26" s="13">
        <v>27</v>
      </c>
      <c r="P26" s="13">
        <v>722</v>
      </c>
      <c r="Q26" s="13">
        <v>231</v>
      </c>
      <c r="R26" s="13">
        <v>167013</v>
      </c>
      <c r="S26" s="14"/>
      <c r="T26" s="12"/>
    </row>
    <row r="27" s="1" customFormat="1" ht="29.25" customHeight="1" spans="1:20">
      <c r="A27" s="13" t="s">
        <v>39</v>
      </c>
      <c r="B27" s="13">
        <v>41</v>
      </c>
      <c r="C27" s="13">
        <v>114</v>
      </c>
      <c r="D27" s="13">
        <v>28</v>
      </c>
      <c r="E27" s="13">
        <v>384</v>
      </c>
      <c r="F27" s="13">
        <v>91</v>
      </c>
      <c r="G27" s="13">
        <v>617</v>
      </c>
      <c r="H27" s="13">
        <v>77</v>
      </c>
      <c r="I27" s="13">
        <v>81</v>
      </c>
      <c r="J27" s="13">
        <v>118</v>
      </c>
      <c r="K27" s="13">
        <v>242</v>
      </c>
      <c r="L27" s="13">
        <v>6</v>
      </c>
      <c r="M27" s="13">
        <v>11</v>
      </c>
      <c r="N27" s="13">
        <v>61</v>
      </c>
      <c r="O27" s="13">
        <v>79</v>
      </c>
      <c r="P27" s="13">
        <v>1950</v>
      </c>
      <c r="Q27" s="13">
        <v>5313</v>
      </c>
      <c r="R27" s="13">
        <v>455763</v>
      </c>
      <c r="S27" s="14"/>
      <c r="T27" s="12"/>
    </row>
    <row r="28" s="1" customFormat="1" ht="29.25" customHeight="1" spans="1:20">
      <c r="A28" s="13" t="s">
        <v>40</v>
      </c>
      <c r="B28" s="13">
        <v>19</v>
      </c>
      <c r="C28" s="13">
        <v>98</v>
      </c>
      <c r="D28" s="13">
        <v>25</v>
      </c>
      <c r="E28" s="13">
        <v>229</v>
      </c>
      <c r="F28" s="13">
        <v>39</v>
      </c>
      <c r="G28" s="13">
        <v>417</v>
      </c>
      <c r="H28" s="13">
        <v>96</v>
      </c>
      <c r="I28" s="13">
        <v>49</v>
      </c>
      <c r="J28" s="13">
        <v>94</v>
      </c>
      <c r="K28" s="13">
        <v>164</v>
      </c>
      <c r="L28" s="13">
        <v>6</v>
      </c>
      <c r="M28" s="13">
        <v>5</v>
      </c>
      <c r="N28" s="13">
        <v>25</v>
      </c>
      <c r="O28" s="13">
        <v>47</v>
      </c>
      <c r="P28" s="13">
        <v>1313</v>
      </c>
      <c r="Q28" s="13">
        <v>2310</v>
      </c>
      <c r="R28" s="13">
        <v>305613</v>
      </c>
      <c r="S28" s="14"/>
      <c r="T28" s="12"/>
    </row>
    <row r="29" s="1" customFormat="1" ht="29.25" customHeight="1" spans="1:20">
      <c r="A29" s="13" t="s">
        <v>41</v>
      </c>
      <c r="B29" s="13">
        <v>27</v>
      </c>
      <c r="C29" s="13">
        <v>79</v>
      </c>
      <c r="D29" s="13">
        <v>18</v>
      </c>
      <c r="E29" s="13">
        <v>248</v>
      </c>
      <c r="F29" s="13">
        <v>64</v>
      </c>
      <c r="G29" s="13">
        <v>384</v>
      </c>
      <c r="H29" s="13">
        <v>68</v>
      </c>
      <c r="I29" s="13">
        <v>51</v>
      </c>
      <c r="J29" s="13">
        <v>67</v>
      </c>
      <c r="K29" s="13">
        <v>116</v>
      </c>
      <c r="L29" s="13">
        <v>6</v>
      </c>
      <c r="M29" s="13">
        <v>1</v>
      </c>
      <c r="N29" s="13">
        <v>27</v>
      </c>
      <c r="O29" s="13">
        <v>42</v>
      </c>
      <c r="P29" s="13">
        <v>1198</v>
      </c>
      <c r="Q29" s="13">
        <v>1617</v>
      </c>
      <c r="R29" s="13">
        <v>278355</v>
      </c>
      <c r="S29" s="14"/>
      <c r="T29" s="12"/>
    </row>
    <row r="30" s="1" customFormat="1" ht="29.25" customHeight="1" spans="1:20">
      <c r="A30" s="13" t="s">
        <v>42</v>
      </c>
      <c r="B30" s="13">
        <f t="shared" ref="B30:R30" si="0">SUM(B7:B29)</f>
        <v>566</v>
      </c>
      <c r="C30" s="13">
        <f t="shared" si="0"/>
        <v>1847</v>
      </c>
      <c r="D30" s="13">
        <f t="shared" si="0"/>
        <v>463</v>
      </c>
      <c r="E30" s="13">
        <f t="shared" si="0"/>
        <v>4580</v>
      </c>
      <c r="F30" s="13">
        <f t="shared" si="0"/>
        <v>1043</v>
      </c>
      <c r="G30" s="13">
        <f t="shared" si="0"/>
        <v>7256</v>
      </c>
      <c r="H30" s="13">
        <f t="shared" si="0"/>
        <v>1137</v>
      </c>
      <c r="I30" s="13">
        <f t="shared" si="0"/>
        <v>894</v>
      </c>
      <c r="J30" s="13">
        <f t="shared" si="0"/>
        <v>1524</v>
      </c>
      <c r="K30" s="13">
        <f t="shared" si="0"/>
        <v>2413</v>
      </c>
      <c r="L30" s="13">
        <f t="shared" si="0"/>
        <v>205</v>
      </c>
      <c r="M30" s="13">
        <f t="shared" si="0"/>
        <v>88</v>
      </c>
      <c r="N30" s="13">
        <f t="shared" si="0"/>
        <v>622</v>
      </c>
      <c r="O30" s="13">
        <f t="shared" si="0"/>
        <v>776</v>
      </c>
      <c r="P30" s="13">
        <f t="shared" si="0"/>
        <v>23414</v>
      </c>
      <c r="Q30" s="13">
        <f t="shared" si="0"/>
        <v>42042</v>
      </c>
      <c r="R30" s="13">
        <f t="shared" si="0"/>
        <v>5450676</v>
      </c>
      <c r="S30" s="14"/>
      <c r="T30" s="12"/>
    </row>
  </sheetData>
  <mergeCells count="15">
    <mergeCell ref="A2:T2"/>
    <mergeCell ref="A3:T3"/>
    <mergeCell ref="A4:T4"/>
    <mergeCell ref="B5:C5"/>
    <mergeCell ref="D5:E5"/>
    <mergeCell ref="F5:G5"/>
    <mergeCell ref="H5:I5"/>
    <mergeCell ref="J5:K5"/>
    <mergeCell ref="L5:M5"/>
    <mergeCell ref="N5:O5"/>
    <mergeCell ref="S5:T5"/>
    <mergeCell ref="A5:A6"/>
    <mergeCell ref="P5:P6"/>
    <mergeCell ref="Q5:Q6"/>
    <mergeCell ref="R5:R6"/>
  </mergeCells>
  <pageMargins left="0.66875" right="0.236111111111111" top="0.629861111111111" bottom="0.511805555555556" header="0.298611111111111" footer="0.298611111111111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3" sqref="B3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2023-05-12T11:15:00Z</dcterms:created>
  <dcterms:modified xsi:type="dcterms:W3CDTF">2025-12-25T06:20:37Z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CB3E3045DFA54182B32EC97BE146C7EF_12</vt:lpwstr>
  </property>
  <property fmtid="{D5CDD505-2E9C-101B-9397-08002B2CF9AE}" pid="4" name="CalculationRule">
    <vt:i4>0</vt:i4>
  </property>
</Properties>
</file>