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WTYSRR" sheetId="4" state="hidden" r:id="rId1"/>
    <sheet name="养老机构" sheetId="6" r:id="rId2"/>
  </sheets>
  <externalReferences>
    <externalReference r:id="rId3"/>
    <externalReference r:id="rId4"/>
  </externalReferences>
  <definedNames>
    <definedName name="_xlnm._FilterDatabase" localSheetId="1" hidden="1">养老机构!$A$3:$W$37</definedName>
    <definedName name="_x001a__x0015_0FAMERangeDJ_BALA">[1]eva!#REF!</definedName>
    <definedName name="_x001b__x0015_0FAMERangeDJ_BALA">[1]eva!#REF!</definedName>
    <definedName name="_x001d__x0015_0FAMERangeDJ_BALA">[1]eva!#REF!</definedName>
    <definedName name="_x000f__x0015_0FAMERangeGCI_BAL">[1]eva!#REF!</definedName>
    <definedName name="_x0010__x0015_0Revenu">'[2]#REF'!#REF!</definedName>
    <definedName name="_x001c__x0015_0UniqueRang">[1]eva!#REF!</definedName>
    <definedName name="_xlnm.Print_Titles" localSheetId="1">养老机构!$2:$3</definedName>
  </definedNames>
  <calcPr calcId="144525" fullCalcOnLoad="1"/>
</workbook>
</file>

<file path=xl/comments1.xml><?xml version="1.0" encoding="utf-8"?>
<comments xmlns="http://schemas.openxmlformats.org/spreadsheetml/2006/main">
  <authors>
    <author>lenovo</author>
  </authors>
  <commentList>
    <comment ref="T2" authorId="0">
      <text>
        <r>
          <rPr>
            <sz val="9"/>
            <rFont val="宋体"/>
            <charset val="134"/>
          </rPr>
          <t>行政审批大厅2号楼2楼</t>
        </r>
      </text>
    </comment>
    <comment ref="I3" authorId="0">
      <text>
        <r>
          <rPr>
            <b/>
            <sz val="9"/>
            <rFont val="宋体"/>
            <charset val="134"/>
          </rPr>
          <t>2021.5.7号统计数据</t>
        </r>
      </text>
    </comment>
    <comment ref="U3" authorId="0">
      <text>
        <r>
          <rPr>
            <sz val="9"/>
            <rFont val="宋体"/>
            <charset val="134"/>
          </rPr>
          <t>工商登记</t>
        </r>
      </text>
    </comment>
    <comment ref="V3" authorId="0">
      <text>
        <r>
          <rPr>
            <sz val="9"/>
            <rFont val="宋体"/>
            <charset val="134"/>
          </rPr>
          <t>民非法人登记
非盈利性</t>
        </r>
      </text>
    </comment>
    <comment ref="C4" authorId="0">
      <text>
        <r>
          <rPr>
            <sz val="9"/>
            <rFont val="宋体"/>
            <charset val="134"/>
          </rPr>
          <t>办公室电话：89056616
王娟：13954234350</t>
        </r>
      </text>
    </comment>
    <comment ref="C12" authorId="0">
      <text>
        <r>
          <rPr>
            <b/>
            <sz val="11"/>
            <rFont val="宋体"/>
            <charset val="134"/>
          </rPr>
          <t>冯院长
15269284996</t>
        </r>
      </text>
    </comment>
    <comment ref="C21" authorId="0">
      <text>
        <r>
          <rPr>
            <b/>
            <sz val="11"/>
            <rFont val="宋体"/>
            <charset val="134"/>
          </rPr>
          <t>郭焕杰主任
17685890302</t>
        </r>
      </text>
    </comment>
    <comment ref="C25" authorId="0">
      <text>
        <r>
          <rPr>
            <b/>
            <sz val="11"/>
            <rFont val="宋体"/>
            <charset val="134"/>
          </rPr>
          <t>另一个号18765276229</t>
        </r>
      </text>
    </comment>
    <comment ref="L25" authorId="0">
      <text>
        <r>
          <rPr>
            <sz val="9"/>
            <rFont val="宋体"/>
            <charset val="134"/>
          </rPr>
          <t>城企联动</t>
        </r>
      </text>
    </comment>
    <comment ref="L26" authorId="0">
      <text>
        <r>
          <rPr>
            <sz val="9"/>
            <rFont val="宋体"/>
            <charset val="134"/>
          </rPr>
          <t>城企联动</t>
        </r>
      </text>
    </comment>
    <comment ref="L29" authorId="0">
      <text>
        <r>
          <rPr>
            <sz val="9"/>
            <rFont val="宋体"/>
            <charset val="134"/>
          </rPr>
          <t>城企联动</t>
        </r>
      </text>
    </comment>
    <comment ref="L30" authorId="0">
      <text>
        <r>
          <rPr>
            <sz val="9"/>
            <rFont val="宋体"/>
            <charset val="134"/>
          </rPr>
          <t>城企联动</t>
        </r>
      </text>
    </comment>
    <comment ref="L31" authorId="0">
      <text>
        <r>
          <rPr>
            <sz val="9"/>
            <rFont val="宋体"/>
            <charset val="134"/>
          </rPr>
          <t>城企联动</t>
        </r>
      </text>
    </comment>
    <comment ref="D33" authorId="0">
      <text>
        <r>
          <rPr>
            <sz val="9"/>
            <rFont val="宋体"/>
            <charset val="134"/>
          </rPr>
          <t>单位电话：15589831377</t>
        </r>
      </text>
    </comment>
    <comment ref="D34" authorId="0">
      <text>
        <r>
          <rPr>
            <sz val="9"/>
            <rFont val="宋体"/>
            <charset val="134"/>
          </rPr>
          <t>李鹏程
15315018082</t>
        </r>
      </text>
    </comment>
  </commentList>
</comments>
</file>

<file path=xl/sharedStrings.xml><?xml version="1.0" encoding="utf-8"?>
<sst xmlns="http://schemas.openxmlformats.org/spreadsheetml/2006/main" count="425" uniqueCount="280">
  <si>
    <t>2023年1月青岛西海岸新区养老机构备案表</t>
  </si>
  <si>
    <t>序号</t>
  </si>
  <si>
    <t>机构名称</t>
  </si>
  <si>
    <t>院长</t>
  </si>
  <si>
    <t>联系电话</t>
  </si>
  <si>
    <t>地  址</t>
  </si>
  <si>
    <t>登记时间</t>
  </si>
  <si>
    <r>
      <t>设立</t>
    </r>
    <r>
      <rPr>
        <b/>
        <sz val="12"/>
        <rFont val="宋体"/>
        <charset val="134"/>
      </rPr>
      <t>许可证号</t>
    </r>
  </si>
  <si>
    <t>床位
(张)</t>
  </si>
  <si>
    <t>入住老人数</t>
  </si>
  <si>
    <t>员工数</t>
  </si>
  <si>
    <t>备注</t>
  </si>
  <si>
    <t>星级</t>
  </si>
  <si>
    <t>镇街</t>
  </si>
  <si>
    <t>运营
方式</t>
  </si>
  <si>
    <t>规模</t>
  </si>
  <si>
    <t>食品许可证编号</t>
  </si>
  <si>
    <t>统一社会信用代码</t>
  </si>
  <si>
    <t>登记类型</t>
  </si>
  <si>
    <t>总数</t>
  </si>
  <si>
    <t>青岛籍</t>
  </si>
  <si>
    <t>事业</t>
  </si>
  <si>
    <t>企业</t>
  </si>
  <si>
    <t>民非</t>
  </si>
  <si>
    <t>未登记</t>
  </si>
  <si>
    <t>黄岛区社会福利中心</t>
  </si>
  <si>
    <t>宋延斌
王娟</t>
  </si>
  <si>
    <t>19963999591
13954234350</t>
  </si>
  <si>
    <t>灵山卫街道北高家庄珠光路168号</t>
  </si>
  <si>
    <t>2010.5.4</t>
  </si>
  <si>
    <t>公办,医养结合</t>
  </si>
  <si>
    <t>机构内设医务室</t>
  </si>
  <si>
    <t>四星</t>
  </si>
  <si>
    <t>灵山卫</t>
  </si>
  <si>
    <t>公办公营</t>
  </si>
  <si>
    <t>较大</t>
  </si>
  <si>
    <t>JY33702110016878</t>
  </si>
  <si>
    <t>123702116825626590</t>
  </si>
  <si>
    <t>√</t>
  </si>
  <si>
    <t>黄岛区今康福老年公寓</t>
  </si>
  <si>
    <t>赵玉香</t>
  </si>
  <si>
    <t>13553016770</t>
  </si>
  <si>
    <t>黄岛区寨子山路389号</t>
  </si>
  <si>
    <t>2010.12.9</t>
  </si>
  <si>
    <t>民办,医养结合</t>
  </si>
  <si>
    <t>隐珠</t>
  </si>
  <si>
    <t>JY33702110224939</t>
  </si>
  <si>
    <t>52370211MJD905929E</t>
  </si>
  <si>
    <t>黄岛区夕阳红老年公寓</t>
  </si>
  <si>
    <t>万绪贞</t>
  </si>
  <si>
    <t>15898817217</t>
  </si>
  <si>
    <t>黄岛区珠海办事处大荒村</t>
  </si>
  <si>
    <t>2013.8.8</t>
  </si>
  <si>
    <t>三星</t>
  </si>
  <si>
    <t>珠海</t>
  </si>
  <si>
    <t>中等</t>
  </si>
  <si>
    <t>JY33702110035151</t>
  </si>
  <si>
    <t>52370211MJD9044919</t>
  </si>
  <si>
    <t>黄岛区韫山爱老院</t>
  </si>
  <si>
    <t>王秀梅</t>
  </si>
  <si>
    <t>15020068721</t>
  </si>
  <si>
    <t>黄岛区铁山办事处驻地</t>
  </si>
  <si>
    <t>2009.10.16</t>
  </si>
  <si>
    <t>铁山</t>
  </si>
  <si>
    <t>JY33702110012828</t>
  </si>
  <si>
    <t>52370211MJD901717Y</t>
  </si>
  <si>
    <t>黄岛区海西老年公寓</t>
  </si>
  <si>
    <t>张玉文</t>
  </si>
  <si>
    <t>13863964532</t>
  </si>
  <si>
    <t>黄岛区胶河路85号</t>
  </si>
  <si>
    <t>2013.8.22</t>
  </si>
  <si>
    <t>民办，医养结合</t>
  </si>
  <si>
    <t>一星</t>
  </si>
  <si>
    <t>胶南</t>
  </si>
  <si>
    <t>JY33702110052735</t>
  </si>
  <si>
    <t>52370211MJD903085N</t>
  </si>
  <si>
    <t>黄岛区辛安老年公寓</t>
  </si>
  <si>
    <t>宋 娜</t>
  </si>
  <si>
    <t>13963939011</t>
  </si>
  <si>
    <t>辛安街道办事处驻地，正友小区对面</t>
  </si>
  <si>
    <t>2014.5.28</t>
  </si>
  <si>
    <t>辛安</t>
  </si>
  <si>
    <r>
      <t xml:space="preserve">公建民营
</t>
    </r>
    <r>
      <rPr>
        <sz val="11"/>
        <color indexed="10"/>
        <rFont val="宋体"/>
        <charset val="134"/>
      </rPr>
      <t>（民办）</t>
    </r>
  </si>
  <si>
    <t>JY33702110106861</t>
  </si>
  <si>
    <t>52370211MJD922569M</t>
  </si>
  <si>
    <t>黄岛区金鼎山老年公寓</t>
  </si>
  <si>
    <t>岳哲伟
鲁真真</t>
  </si>
  <si>
    <t>13573219919
13553068559</t>
  </si>
  <si>
    <t>黄岛区富春江路295号</t>
  </si>
  <si>
    <t>2015.9.15</t>
  </si>
  <si>
    <t>长江路</t>
  </si>
  <si>
    <t>JY33702110224640</t>
  </si>
  <si>
    <t>52370211MJD904344P</t>
  </si>
  <si>
    <t>黄岛区福爱老年公寓</t>
  </si>
  <si>
    <t>吕晓琳</t>
  </si>
  <si>
    <t>15666488582</t>
  </si>
  <si>
    <t>黄岛区灵山湾路409号</t>
  </si>
  <si>
    <t>JY33702110219610</t>
  </si>
  <si>
    <t>52370211MJD904475K</t>
  </si>
  <si>
    <t>青岛经济技术开发区社会福利中心</t>
  </si>
  <si>
    <t>张彦琼
安玉红</t>
  </si>
  <si>
    <t>13573284649
13969687958</t>
  </si>
  <si>
    <t>黄岛区香江路729号</t>
  </si>
  <si>
    <t>2015.12.10</t>
  </si>
  <si>
    <t>14370260016</t>
  </si>
  <si>
    <t>五星</t>
  </si>
  <si>
    <t>民建公助</t>
  </si>
  <si>
    <t>JY23702110003966</t>
  </si>
  <si>
    <t>52370211MJD905486Y</t>
  </si>
  <si>
    <t>黄岛区老来乐养老院</t>
  </si>
  <si>
    <t>刘卫荣</t>
  </si>
  <si>
    <t>黄岛区康泰路47号</t>
  </si>
  <si>
    <t>2016.11.11</t>
  </si>
  <si>
    <t>14370260020</t>
  </si>
  <si>
    <t>王台</t>
  </si>
  <si>
    <t>小微</t>
  </si>
  <si>
    <t>JY33702110064738</t>
  </si>
  <si>
    <t>52370211MJD90589xx</t>
  </si>
  <si>
    <t>黄岛区红日家园养老服务中心</t>
  </si>
  <si>
    <t>朱  欣
薛丰英</t>
  </si>
  <si>
    <t>15969872666
18661949257</t>
  </si>
  <si>
    <t>黄岛区灵山卫街道东街村</t>
  </si>
  <si>
    <t>2016.11.16</t>
  </si>
  <si>
    <t>14370260021</t>
  </si>
  <si>
    <t>民办</t>
  </si>
  <si>
    <t>JY33702110058418</t>
  </si>
  <si>
    <t>52370211MJD9058816</t>
  </si>
  <si>
    <t>黄岛区鸿安老年公寓</t>
  </si>
  <si>
    <t>唐玉美</t>
  </si>
  <si>
    <t>黄岛区大村镇理务关驻地</t>
  </si>
  <si>
    <t>2017.5.12</t>
  </si>
  <si>
    <t>14370260022</t>
  </si>
  <si>
    <t>大村</t>
  </si>
  <si>
    <t>JY33702110064213</t>
  </si>
  <si>
    <t>52370211MJD9071152</t>
  </si>
  <si>
    <t>黄岛区天成老年公寓</t>
  </si>
  <si>
    <t>郭春梅</t>
  </si>
  <si>
    <t>黄岛区长江路街道武夷山路259栋</t>
  </si>
  <si>
    <t>2017.6.5</t>
  </si>
  <si>
    <t>14370260023</t>
  </si>
  <si>
    <t>二星</t>
  </si>
  <si>
    <t>JY33702110103800</t>
  </si>
  <si>
    <t>52370211MJD90714XF</t>
  </si>
  <si>
    <t>黄岛区鑫如意养老院</t>
  </si>
  <si>
    <t>郝芳</t>
  </si>
  <si>
    <t>黄岛区金桥大街48号</t>
  </si>
  <si>
    <t>2017.8.20</t>
  </si>
  <si>
    <t>JY33702110147749</t>
  </si>
  <si>
    <t>52370211MJD907801C</t>
  </si>
  <si>
    <t>黄岛区颐情护养院</t>
  </si>
  <si>
    <t>王鹏</t>
  </si>
  <si>
    <t>黄岛区峄山路768号</t>
  </si>
  <si>
    <t>2017.11.25</t>
  </si>
  <si>
    <t>14370260024</t>
  </si>
  <si>
    <t>医院内设养老院</t>
  </si>
  <si>
    <t>JY23702110142708</t>
  </si>
  <si>
    <t>52370211MJD90765XW</t>
  </si>
  <si>
    <t>青岛西海岸新区康鑫养老院</t>
  </si>
  <si>
    <t>徐本彦</t>
  </si>
  <si>
    <t>东风路78号</t>
  </si>
  <si>
    <t>2018.7.5</t>
  </si>
  <si>
    <t>JY33702110196667</t>
  </si>
  <si>
    <t>52370211MJD9082061</t>
  </si>
  <si>
    <t>青岛西海岸新区友和福园老年公寓</t>
  </si>
  <si>
    <t>赵中爱
董霞</t>
  </si>
  <si>
    <t>13678872578
13589299642</t>
  </si>
  <si>
    <t>东岳中路390号</t>
  </si>
  <si>
    <t>2018.12.26</t>
  </si>
  <si>
    <t>JY33702110249770</t>
  </si>
  <si>
    <t>52370211MJD908820J</t>
  </si>
  <si>
    <t>青岛西海岸康宁颐养中心有限公司</t>
  </si>
  <si>
    <t>刘明杰</t>
  </si>
  <si>
    <t>黄岛区柳花泊路59号</t>
  </si>
  <si>
    <t>2019.5.20</t>
  </si>
  <si>
    <t>14370260030</t>
  </si>
  <si>
    <t>灵珠山</t>
  </si>
  <si>
    <t>JY33702110249987</t>
  </si>
  <si>
    <t>91370211MA3P9WBB1T</t>
  </si>
  <si>
    <t>青岛西海岸新区幸福家园老年公寓</t>
  </si>
  <si>
    <t>齐斌</t>
  </si>
  <si>
    <t>东风路196号</t>
  </si>
  <si>
    <t>2019.10.8</t>
  </si>
  <si>
    <t>JY33702110319994</t>
  </si>
  <si>
    <t>52370211MJD9100317</t>
  </si>
  <si>
    <t>青岛市黄岛区百善堂老年公寓</t>
  </si>
  <si>
    <t>卜庆凡
李全成</t>
  </si>
  <si>
    <t>13864839706
17663916822</t>
  </si>
  <si>
    <t>灵山湾路3267号</t>
  </si>
  <si>
    <t>2019.11.14</t>
  </si>
  <si>
    <t>JY33702110307232</t>
  </si>
  <si>
    <t>52370211MJD909989H</t>
  </si>
  <si>
    <r>
      <t>青岛德医堂</t>
    </r>
    <r>
      <rPr>
        <sz val="12"/>
        <rFont val="宋体"/>
        <charset val="134"/>
      </rPr>
      <t>禛</t>
    </r>
    <r>
      <rPr>
        <sz val="12"/>
        <rFont val="仿宋_GB2312"/>
        <family val="3"/>
        <charset val="134"/>
      </rPr>
      <t>馨护理中心医院</t>
    </r>
  </si>
  <si>
    <t>刘静</t>
  </si>
  <si>
    <t>灵山卫街道窝洛子村</t>
  </si>
  <si>
    <t>2020.7.29</t>
  </si>
  <si>
    <t>JY33702110419858</t>
  </si>
  <si>
    <t>91370211MA3TA5AP57</t>
  </si>
  <si>
    <t>青岛西海岸供销集团青鸟颐养养老服务有限公司王台养护院</t>
  </si>
  <si>
    <t>成万鑫</t>
  </si>
  <si>
    <t>王台镇环台北路82号</t>
  </si>
  <si>
    <t>2020.8.21</t>
  </si>
  <si>
    <t>JY23702110269413</t>
  </si>
  <si>
    <t>91370211MA3P6G8D9N</t>
  </si>
  <si>
    <t>青岛西海岸供销集团青鸟颐养养老服务有限公司九龙社区养护院</t>
  </si>
  <si>
    <t>灵山卫街道九龙社区11号楼</t>
  </si>
  <si>
    <t>2020.9.24</t>
  </si>
  <si>
    <t>JY23702110334065</t>
  </si>
  <si>
    <t>91370211MA3P6G9U4B</t>
  </si>
  <si>
    <t>黄岛区洪强一品养老院</t>
  </si>
  <si>
    <t>管清欣</t>
  </si>
  <si>
    <t>水灵山路599号</t>
  </si>
  <si>
    <t>2020.11.6</t>
  </si>
  <si>
    <t>JY33702110444690</t>
  </si>
  <si>
    <t>92370211MA3U50CT0T</t>
  </si>
  <si>
    <t>青岛融创美邸康颐养老服务有限公司</t>
  </si>
  <si>
    <t>张琪</t>
  </si>
  <si>
    <t>藏马镇藏马大道3397号藏马山颐养社区21号楼</t>
  </si>
  <si>
    <t>2020.12.4</t>
  </si>
  <si>
    <t>藏马</t>
  </si>
  <si>
    <t>JY33702110448765</t>
  </si>
  <si>
    <t>91370211MA3UG1632N</t>
  </si>
  <si>
    <t>青岛中康爱邻里智慧医养服务有限公司李家石桥分公司</t>
  </si>
  <si>
    <t>逄丽丽</t>
  </si>
  <si>
    <t>黄岛区隐珠街道办事处李家石桥社区居家养老服务中心253号</t>
  </si>
  <si>
    <t>2021.4.20</t>
  </si>
  <si>
    <t>JY33702110398448</t>
  </si>
  <si>
    <t>91370211MA3QYWDX1X</t>
  </si>
  <si>
    <t>青岛中康爱邻里智慧医养服务有限公司琅琊镇将军台社区分公司</t>
  </si>
  <si>
    <t>逄丽丽
逄雪梅</t>
  </si>
  <si>
    <t>13658650189
15908922277</t>
  </si>
  <si>
    <t>山东省青岛市黄岛区琅琊镇亮将台路综合楼</t>
  </si>
  <si>
    <t>2021.5.17</t>
  </si>
  <si>
    <t>琅琊</t>
  </si>
  <si>
    <t>JY33702110344132</t>
  </si>
  <si>
    <t>91370211MA3QMLQ338</t>
  </si>
  <si>
    <t>青岛中康爱邻里智慧医养服务有限公司泊里镇封家社区分公司</t>
  </si>
  <si>
    <t>逄丽丽
苗辉</t>
  </si>
  <si>
    <t>13658650189
15020057273</t>
  </si>
  <si>
    <t>山东省青岛市黄岛区泊里镇封家社区综合楼</t>
  </si>
  <si>
    <t>泊里</t>
  </si>
  <si>
    <t>JY33702110335847</t>
  </si>
  <si>
    <t>91370211MA3QNAP67H</t>
  </si>
  <si>
    <t>青岛融创隆海长泽养老服务有限公司</t>
  </si>
  <si>
    <t>张伟</t>
  </si>
  <si>
    <t>山东省青岛市黄岛区薛家岛街道连江路777号11号楼101</t>
  </si>
  <si>
    <t>2021.9.2</t>
  </si>
  <si>
    <t>薛家岛街道</t>
  </si>
  <si>
    <t>JY33702110547454</t>
  </si>
  <si>
    <t>91370211MA3WGJB6X7</t>
  </si>
  <si>
    <t>青岛市黄岛区欢乐家养老院</t>
  </si>
  <si>
    <t>张强</t>
  </si>
  <si>
    <t>青岛市黄岛区水灵山路808号</t>
  </si>
  <si>
    <t>2021.12.15</t>
  </si>
  <si>
    <t>JY33702110530519</t>
  </si>
  <si>
    <t>52370211MJD913339N</t>
  </si>
  <si>
    <t>青岛椿龄养老服务有限公司</t>
  </si>
  <si>
    <t>徐晓阳</t>
  </si>
  <si>
    <t>青岛市黄岛区藏马大道3778号青岛佳诺华国际医养健康小镇一期B1地块14号楼</t>
  </si>
  <si>
    <t>2022.5.13</t>
  </si>
  <si>
    <t>JY33702110422895</t>
  </si>
  <si>
    <t>91370211MA94GWMD8M</t>
  </si>
  <si>
    <t>青岛西海岸供销集团青鸟颐养养老服务有限公司泊里养护院</t>
  </si>
  <si>
    <t>刘燕</t>
  </si>
  <si>
    <t>泊里镇志翔路261号</t>
  </si>
  <si>
    <t>2022.6.8</t>
  </si>
  <si>
    <t>JY33702110458718</t>
  </si>
  <si>
    <t>91370211MA3PGLYL82</t>
  </si>
  <si>
    <t>青岛中康爱邻里智慧医养服务有限公司藏马山居分公司</t>
  </si>
  <si>
    <t>薛丁瑞</t>
  </si>
  <si>
    <t>藏马镇藏马山居B3</t>
  </si>
  <si>
    <t>2022.7.25</t>
  </si>
  <si>
    <t>JY33702110514650</t>
  </si>
  <si>
    <t>91370211MA3UHWPN75</t>
  </si>
  <si>
    <t>青岛中康爱邻里智慧医养服务有限公司三沙路社区分公司</t>
  </si>
  <si>
    <t>于红</t>
  </si>
  <si>
    <t>滨海街道三沙路社区海崖大礼堂</t>
  </si>
  <si>
    <t>滨海</t>
  </si>
  <si>
    <t>JY33702110565448</t>
  </si>
  <si>
    <t>91370211MA958LXT65</t>
  </si>
  <si>
    <t>全区31家养老机构中，有24家通过设医疗机构方式实现医养结合，其中18家取得医保定点，15家具备长期护理保险资质。(2021.9)</t>
  </si>
</sst>
</file>

<file path=xl/styles.xml><?xml version="1.0" encoding="utf-8"?>
<styleSheet xmlns="http://schemas.openxmlformats.org/spreadsheetml/2006/main">
  <numFmts count="3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\x;\(#,##0.0\)\x"/>
    <numFmt numFmtId="177" formatCode="&quot;$&quot;_(#,##0.00_);&quot;$&quot;\(#,##0.00\)"/>
    <numFmt numFmtId="178" formatCode="_ [$€]* #,##0.00_ ;_ [$€]* \-#,##0.00_ ;_ [$€]* &quot;-&quot;??_ ;_ @_ "/>
    <numFmt numFmtId="179" formatCode="00#;0##;###"/>
    <numFmt numFmtId="180" formatCode="#,##0.0\ \ \ ;\(#,##0.0\)\ \ "/>
    <numFmt numFmtId="181" formatCode="&quot;$&quot;#,##0.00_);[Red]\(&quot;$&quot;#,##0.00\)"/>
    <numFmt numFmtId="182" formatCode="_(&quot;$&quot;* #,##0_);_(&quot;$&quot;* \(#,##0\);_(&quot;$&quot;* &quot;-&quot;_);_(@_)"/>
    <numFmt numFmtId="183" formatCode="_-&quot;$&quot;\ * #,##0_-;_-&quot;$&quot;\ * #,##0\-;_-&quot;$&quot;\ * &quot;-&quot;_-;_-@_-"/>
    <numFmt numFmtId="184" formatCode="yy\.mm\.dd"/>
    <numFmt numFmtId="185" formatCode="_-&quot;$&quot;\ * #,##0.00_-;_-&quot;$&quot;\ * #,##0.00\-;_-&quot;$&quot;\ * &quot;-&quot;??_-;_-@_-"/>
    <numFmt numFmtId="186" formatCode="0.00_);\(0.00\)"/>
    <numFmt numFmtId="187" formatCode="\+#,##0.00;\-#,##0.00"/>
    <numFmt numFmtId="188" formatCode="#,###&quot;—&quot;_);\(#,###&quot;—&quot;\)"/>
    <numFmt numFmtId="189" formatCode="#,##0.0_)_x;\(#,##0.0\)_x"/>
    <numFmt numFmtId="190" formatCode="#,##0\ \ ;\(#,##0\)\ "/>
    <numFmt numFmtId="191" formatCode="\+#,##0.0;\-0.0"/>
    <numFmt numFmtId="192" formatCode="_-* #,##0_-;\-* #,##0_-;_-* &quot;-&quot;_-;_-@_-"/>
    <numFmt numFmtId="193" formatCode="#,##0.0_);\(#,##0.0\)"/>
    <numFmt numFmtId="194" formatCode="\+#,##0;\-#,##0"/>
    <numFmt numFmtId="195" formatCode="&quot;$&quot;\ #,##0.00_-;[Red]&quot;$&quot;\ #,##0.00\-"/>
    <numFmt numFmtId="196" formatCode="0.0_)\%;\(0.0\)\%"/>
    <numFmt numFmtId="197" formatCode="#,##0.0_)_%;\(#,##0.0\)_%"/>
    <numFmt numFmtId="198" formatCode="#,##0\ "/>
    <numFmt numFmtId="199" formatCode="#,##0.0_);[Red]\(#,##0.0\)"/>
    <numFmt numFmtId="200" formatCode="\$#,##0.00;\(\$#,##0.00\)"/>
    <numFmt numFmtId="201" formatCode="_-* #,##0.00_-;\-* #,##0.00_-;_-* &quot;-&quot;??_-;_-@_-"/>
    <numFmt numFmtId="202" formatCode="#,##0;\(#,##0\)"/>
    <numFmt numFmtId="203" formatCode="\$#,##0;\(\$#,##0\)"/>
    <numFmt numFmtId="204" formatCode="&quot;$&quot;#,##0_);[Red]\(&quot;$&quot;#,##0\)"/>
    <numFmt numFmtId="205" formatCode="&quot;$&quot;#,##0.0\ \ \ ;\(&quot;$&quot;#,##0.0\)\ \ "/>
    <numFmt numFmtId="206" formatCode="#\ ??/??"/>
    <numFmt numFmtId="207" formatCode="_(&quot;$&quot;* #,##0.00_);_(&quot;$&quot;* \(#,##0.00\);_(&quot;$&quot;* &quot;-&quot;??_);_(@_)"/>
  </numFmts>
  <fonts count="72">
    <font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24"/>
      <name val="宋体"/>
      <charset val="134"/>
    </font>
    <font>
      <sz val="24"/>
      <name val="黑体"/>
      <family val="3"/>
      <charset val="134"/>
    </font>
    <font>
      <b/>
      <sz val="12"/>
      <name val="宋体"/>
      <charset val="134"/>
      <scheme val="maj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0"/>
      <name val="宋体"/>
      <charset val="134"/>
    </font>
    <font>
      <b/>
      <sz val="12"/>
      <name val="仿宋_GB2312"/>
      <family val="3"/>
      <charset val="134"/>
    </font>
    <font>
      <sz val="11"/>
      <color theme="1"/>
      <name val="宋体"/>
      <charset val="134"/>
      <scheme val="minor"/>
    </font>
    <font>
      <sz val="12"/>
      <color rgb="FFFF0000"/>
      <name val="仿宋_GB2312"/>
      <family val="3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8"/>
      <name val="Times New Roman"/>
      <family val="1"/>
      <charset val="0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0"/>
      <name val="Arial"/>
      <family val="2"/>
      <charset val="0"/>
    </font>
    <font>
      <sz val="11"/>
      <color indexed="9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9"/>
      <color indexed="12"/>
      <name val="Tms Rmn"/>
      <family val="1"/>
      <charset val="0"/>
    </font>
    <font>
      <sz val="10"/>
      <name val="Helvetica"/>
      <family val="2"/>
      <charset val="0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0"/>
      <color indexed="23"/>
      <name val="Arial"/>
      <family val="2"/>
      <charset val="0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2"/>
      <name val="Times New Roman"/>
      <family val="1"/>
      <charset val="0"/>
    </font>
    <font>
      <sz val="10"/>
      <name val="Times New Roman"/>
      <family val="1"/>
      <charset val="0"/>
    </font>
    <font>
      <sz val="10"/>
      <name val="Helv"/>
      <family val="2"/>
      <charset val="0"/>
    </font>
    <font>
      <b/>
      <sz val="10"/>
      <name val="MS Sans Serif"/>
      <family val="2"/>
      <charset val="0"/>
    </font>
    <font>
      <i/>
      <sz val="12"/>
      <name val="Times New Roman"/>
      <family val="1"/>
      <charset val="0"/>
    </font>
    <font>
      <b/>
      <sz val="9"/>
      <name val="Arial"/>
      <family val="2"/>
      <charset val="0"/>
    </font>
    <font>
      <sz val="10"/>
      <name val="MS Sans Serif"/>
      <family val="2"/>
      <charset val="0"/>
    </font>
    <font>
      <sz val="8"/>
      <name val="Helv"/>
      <family val="2"/>
      <charset val="0"/>
    </font>
    <font>
      <sz val="9"/>
      <name val="Tms Rmn"/>
      <family val="1"/>
      <charset val="0"/>
    </font>
    <font>
      <sz val="8"/>
      <name val="Arial"/>
      <family val="2"/>
      <charset val="0"/>
    </font>
    <font>
      <sz val="12"/>
      <color indexed="39"/>
      <name val="Times New Roman"/>
      <family val="1"/>
      <charset val="0"/>
    </font>
    <font>
      <b/>
      <sz val="12"/>
      <name val="Arial"/>
      <family val="2"/>
      <charset val="0"/>
    </font>
    <font>
      <sz val="12"/>
      <name val="Helv"/>
      <family val="2"/>
      <charset val="0"/>
    </font>
    <font>
      <sz val="12"/>
      <color indexed="9"/>
      <name val="Helv"/>
      <family val="2"/>
      <charset val="0"/>
    </font>
    <font>
      <sz val="7"/>
      <name val="Small Fonts"/>
      <family val="2"/>
      <charset val="0"/>
    </font>
    <font>
      <b/>
      <i/>
      <sz val="16"/>
      <name val="Helv"/>
      <family val="2"/>
      <charset val="0"/>
    </font>
    <font>
      <i/>
      <sz val="10"/>
      <name val="Helv"/>
      <family val="2"/>
      <charset val="0"/>
    </font>
    <font>
      <b/>
      <u/>
      <sz val="10"/>
      <name val="宋体"/>
      <charset val="134"/>
    </font>
    <font>
      <b/>
      <sz val="10"/>
      <name val="宋体"/>
      <charset val="134"/>
    </font>
    <font>
      <b/>
      <sz val="14"/>
      <color indexed="9"/>
      <name val="Times New Roman"/>
      <family val="1"/>
      <charset val="0"/>
    </font>
    <font>
      <b/>
      <sz val="10"/>
      <color indexed="12"/>
      <name val="Arial"/>
      <family val="2"/>
      <charset val="0"/>
    </font>
    <font>
      <i/>
      <sz val="10"/>
      <color indexed="12"/>
      <name val="Arial"/>
      <family val="2"/>
      <charset val="0"/>
    </font>
    <font>
      <sz val="10"/>
      <color indexed="8"/>
      <name val="Arial"/>
      <family val="2"/>
      <charset val="0"/>
    </font>
    <font>
      <sz val="10"/>
      <color indexed="8"/>
      <name val="楷体"/>
      <family val="3"/>
      <charset val="134"/>
    </font>
    <font>
      <b/>
      <sz val="10"/>
      <name val="Tms Rmn"/>
      <family val="1"/>
      <charset val="0"/>
    </font>
    <font>
      <sz val="10"/>
      <color indexed="8"/>
      <name val="MS Sans Serif"/>
      <family val="2"/>
      <charset val="0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b/>
      <sz val="10"/>
      <name val="Arial"/>
      <family val="2"/>
      <charset val="0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gray06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184" fontId="21" fillId="0" borderId="10" applyFill="0" applyProtection="0">
      <alignment horizontal="right"/>
    </xf>
    <xf numFmtId="0" fontId="2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0" fillId="12" borderId="11" applyNumberFormat="0" applyFont="0" applyAlignment="0" applyProtection="0">
      <alignment vertical="center"/>
    </xf>
    <xf numFmtId="0" fontId="0" fillId="0" borderId="0"/>
    <xf numFmtId="0" fontId="22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/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177" fontId="0" fillId="0" borderId="0" applyFont="0" applyFill="0" applyBorder="0" applyAlignment="0" applyProtection="0"/>
    <xf numFmtId="188" fontId="30" fillId="0" borderId="0"/>
    <xf numFmtId="188" fontId="30" fillId="0" borderId="0"/>
    <xf numFmtId="188" fontId="30" fillId="0" borderId="0"/>
    <xf numFmtId="0" fontId="31" fillId="0" borderId="13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2" fillId="16" borderId="15" applyNumberFormat="0" applyAlignment="0" applyProtection="0">
      <alignment vertical="center"/>
    </xf>
    <xf numFmtId="0" fontId="33" fillId="16" borderId="9" applyNumberFormat="0" applyAlignment="0" applyProtection="0">
      <alignment vertical="center"/>
    </xf>
    <xf numFmtId="0" fontId="34" fillId="17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189" fontId="0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0">
      <alignment horizontal="center" vertical="center"/>
      <protection locked="0"/>
    </xf>
    <xf numFmtId="0" fontId="38" fillId="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16" fillId="25" borderId="0" applyNumberFormat="0" applyBorder="0" applyAlignment="0" applyProtection="0">
      <alignment vertical="center"/>
    </xf>
    <xf numFmtId="0" fontId="21" fillId="0" borderId="0"/>
    <xf numFmtId="0" fontId="16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186" fontId="30" fillId="0" borderId="0"/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top"/>
    </xf>
    <xf numFmtId="0" fontId="1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190" fontId="30" fillId="0" borderId="0"/>
    <xf numFmtId="37" fontId="30" fillId="0" borderId="0"/>
    <xf numFmtId="0" fontId="40" fillId="0" borderId="0"/>
    <xf numFmtId="191" fontId="30" fillId="0" borderId="0"/>
    <xf numFmtId="0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188" fontId="30" fillId="0" borderId="0"/>
    <xf numFmtId="188" fontId="30" fillId="0" borderId="0"/>
    <xf numFmtId="0" fontId="41" fillId="0" borderId="0"/>
    <xf numFmtId="188" fontId="30" fillId="0" borderId="0"/>
    <xf numFmtId="188" fontId="30" fillId="0" borderId="0"/>
    <xf numFmtId="193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8" fillId="8" borderId="0" applyNumberFormat="0" applyBorder="0" applyAlignment="0" applyProtection="0">
      <alignment vertical="center"/>
    </xf>
    <xf numFmtId="39" fontId="0" fillId="0" borderId="0" applyFont="0" applyFill="0" applyBorder="0" applyAlignment="0" applyProtection="0"/>
    <xf numFmtId="188" fontId="30" fillId="0" borderId="0"/>
    <xf numFmtId="188" fontId="30" fillId="0" borderId="0"/>
    <xf numFmtId="0" fontId="42" fillId="0" borderId="0"/>
    <xf numFmtId="0" fontId="40" fillId="0" borderId="0"/>
    <xf numFmtId="0" fontId="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94" fontId="30" fillId="0" borderId="0"/>
    <xf numFmtId="187" fontId="21" fillId="0" borderId="0"/>
    <xf numFmtId="176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21" fillId="0" borderId="0"/>
    <xf numFmtId="199" fontId="30" fillId="0" borderId="0"/>
    <xf numFmtId="0" fontId="0" fillId="0" borderId="0"/>
    <xf numFmtId="186" fontId="30" fillId="0" borderId="0"/>
    <xf numFmtId="0" fontId="30" fillId="0" borderId="0"/>
    <xf numFmtId="0" fontId="21" fillId="0" borderId="0"/>
    <xf numFmtId="3" fontId="30" fillId="0" borderId="0"/>
    <xf numFmtId="198" fontId="30" fillId="0" borderId="0" applyBorder="0"/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44" fillId="0" borderId="0" applyFill="0" applyBorder="0">
      <alignment horizontal="right"/>
    </xf>
    <xf numFmtId="0" fontId="40" fillId="0" borderId="0" applyFill="0" applyBorder="0">
      <alignment horizontal="right"/>
    </xf>
    <xf numFmtId="201" fontId="0" fillId="0" borderId="0" applyFont="0" applyFill="0" applyBorder="0" applyAlignment="0" applyProtection="0"/>
    <xf numFmtId="192" fontId="0" fillId="0" borderId="0" applyFont="0" applyFill="0" applyBorder="0" applyAlignment="0" applyProtection="0"/>
    <xf numFmtId="202" fontId="41" fillId="0" borderId="0"/>
    <xf numFmtId="183" fontId="0" fillId="0" borderId="0" applyFont="0" applyFill="0" applyBorder="0" applyAlignment="0" applyProtection="0"/>
    <xf numFmtId="185" fontId="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200" fontId="41" fillId="0" borderId="0"/>
    <xf numFmtId="15" fontId="46" fillId="0" borderId="0"/>
    <xf numFmtId="205" fontId="47" fillId="0" borderId="0"/>
    <xf numFmtId="203" fontId="41" fillId="0" borderId="0"/>
    <xf numFmtId="178" fontId="0" fillId="0" borderId="0" applyFont="0" applyFill="0" applyBorder="0" applyAlignment="0" applyProtection="0"/>
    <xf numFmtId="0" fontId="48" fillId="0" borderId="0"/>
    <xf numFmtId="43" fontId="0" fillId="0" borderId="0" applyFont="0" applyFill="0" applyBorder="0" applyAlignment="0" applyProtection="0"/>
    <xf numFmtId="0" fontId="49" fillId="16" borderId="0" applyNumberFormat="0" applyBorder="0" applyAlignment="0" applyProtection="0"/>
    <xf numFmtId="0" fontId="50" fillId="0" borderId="0"/>
    <xf numFmtId="0" fontId="51" fillId="0" borderId="19" applyNumberFormat="0" applyAlignment="0" applyProtection="0">
      <alignment horizontal="left" vertical="center"/>
    </xf>
    <xf numFmtId="0" fontId="51" fillId="0" borderId="20">
      <alignment horizontal="left" vertical="center"/>
    </xf>
    <xf numFmtId="0" fontId="49" fillId="12" borderId="1" applyNumberFormat="0" applyBorder="0" applyAlignment="0" applyProtection="0"/>
    <xf numFmtId="193" fontId="52" fillId="30" borderId="0"/>
    <xf numFmtId="0" fontId="0" fillId="22" borderId="0" applyNumberFormat="0" applyFont="0" applyBorder="0" applyAlignment="0" applyProtection="0">
      <alignment horizontal="right"/>
    </xf>
    <xf numFmtId="0" fontId="0" fillId="0" borderId="0" applyFont="0" applyFill="0">
      <alignment horizontal="fill"/>
    </xf>
    <xf numFmtId="0" fontId="0" fillId="0" borderId="0">
      <alignment vertical="center"/>
    </xf>
    <xf numFmtId="193" fontId="53" fillId="31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204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0" fillId="0" borderId="0"/>
    <xf numFmtId="37" fontId="54" fillId="0" borderId="0"/>
    <xf numFmtId="0" fontId="55" fillId="0" borderId="0"/>
    <xf numFmtId="0" fontId="42" fillId="0" borderId="0"/>
    <xf numFmtId="0" fontId="56" fillId="0" borderId="21"/>
    <xf numFmtId="180" fontId="47" fillId="0" borderId="0"/>
    <xf numFmtId="14" fontId="18" fillId="0" borderId="0">
      <alignment horizontal="center" wrapText="1"/>
      <protection locked="0"/>
    </xf>
    <xf numFmtId="3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5" fillId="0" borderId="0">
      <protection locked="0"/>
    </xf>
    <xf numFmtId="0" fontId="57" fillId="0" borderId="0">
      <protection locked="0"/>
    </xf>
    <xf numFmtId="0" fontId="15" fillId="0" borderId="0">
      <protection locked="0"/>
    </xf>
    <xf numFmtId="0" fontId="58" fillId="0" borderId="0">
      <protection locked="0"/>
    </xf>
    <xf numFmtId="206" fontId="0" fillId="0" borderId="0" applyFont="0" applyFill="0" applyProtection="0"/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43" fillId="0" borderId="22">
      <alignment horizontal="center"/>
    </xf>
    <xf numFmtId="0" fontId="0" fillId="32" borderId="0" applyNumberFormat="0" applyFont="0" applyBorder="0" applyAlignment="0" applyProtection="0"/>
    <xf numFmtId="0" fontId="43" fillId="0" borderId="0" applyNumberFormat="0" applyFill="0" applyBorder="0" applyAlignment="0" applyProtection="0"/>
    <xf numFmtId="0" fontId="59" fillId="33" borderId="0" applyNumberFormat="0"/>
    <xf numFmtId="0" fontId="0" fillId="0" borderId="0"/>
    <xf numFmtId="49" fontId="60" fillId="0" borderId="0">
      <alignment horizontal="center" vertical="center"/>
      <protection locked="0"/>
    </xf>
    <xf numFmtId="1" fontId="61" fillId="0" borderId="0">
      <alignment horizontal="center" vertical="center"/>
      <protection locked="0"/>
    </xf>
    <xf numFmtId="179" fontId="62" fillId="0" borderId="0">
      <alignment horizontal="center" vertical="center"/>
      <protection locked="0"/>
    </xf>
    <xf numFmtId="49" fontId="63" fillId="0" borderId="0">
      <alignment horizontal="center" vertical="center"/>
      <protection locked="0"/>
    </xf>
    <xf numFmtId="49" fontId="62" fillId="0" borderId="0">
      <alignment horizontal="center" vertical="center"/>
      <protection locked="0"/>
    </xf>
    <xf numFmtId="0" fontId="64" fillId="34" borderId="21">
      <protection locked="0"/>
    </xf>
    <xf numFmtId="0" fontId="65" fillId="0" borderId="0"/>
    <xf numFmtId="0" fontId="64" fillId="34" borderId="21">
      <protection locked="0"/>
    </xf>
    <xf numFmtId="0" fontId="64" fillId="34" borderId="21">
      <protection locked="0"/>
    </xf>
    <xf numFmtId="207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0" fontId="21" fillId="0" borderId="6" applyNumberFormat="0" applyFill="0" applyProtection="0">
      <alignment horizontal="right"/>
    </xf>
    <xf numFmtId="0" fontId="66" fillId="0" borderId="6" applyNumberFormat="0" applyFill="0" applyProtection="0">
      <alignment horizontal="center"/>
    </xf>
    <xf numFmtId="0" fontId="67" fillId="0" borderId="10" applyNumberFormat="0" applyFill="0" applyProtection="0">
      <alignment horizont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0" borderId="0" applyNumberFormat="0" applyFill="0" applyBorder="0" applyAlignment="0" applyProtection="0"/>
    <xf numFmtId="0" fontId="38" fillId="8" borderId="0" applyNumberFormat="0" applyBorder="0" applyAlignment="0" applyProtection="0">
      <alignment vertical="center"/>
    </xf>
    <xf numFmtId="0" fontId="67" fillId="0" borderId="10" applyNumberFormat="0" applyFill="0" applyProtection="0">
      <alignment horizontal="left"/>
    </xf>
    <xf numFmtId="0" fontId="4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1" fillId="0" borderId="6" applyNumberFormat="0" applyFill="0" applyProtection="0">
      <alignment horizontal="left"/>
    </xf>
    <xf numFmtId="1" fontId="21" fillId="0" borderId="10" applyFill="0" applyProtection="0">
      <alignment horizontal="center"/>
    </xf>
    <xf numFmtId="0" fontId="46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182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19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_Currency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_Currency_sensitivity 2001" xfId="19"/>
    <cellStyle name="标题 4" xfId="20" builtinId="19"/>
    <cellStyle name="警告文本" xfId="21" builtinId="11"/>
    <cellStyle name="标题" xfId="22" builtinId="15"/>
    <cellStyle name="_Book1_1" xfId="23"/>
    <cellStyle name="解释性文本" xfId="24" builtinId="53"/>
    <cellStyle name="标题 1" xfId="25" builtinId="16"/>
    <cellStyle name="Blue" xfId="26"/>
    <cellStyle name="_Currency_summary for consolidation" xfId="27"/>
    <cellStyle name="—_EM_CMHKconsolidated Debt Ratios 05302001" xfId="28"/>
    <cellStyle name="—" xfId="29"/>
    <cellStyle name="—_CMHK_2001" xfId="30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链接单元格" xfId="38" builtinId="24"/>
    <cellStyle name="_MultipleSpace" xfId="39"/>
    <cellStyle name="20% - 强调文字颜色 6" xfId="40" builtinId="50"/>
    <cellStyle name="强调文字颜色 2" xfId="41" builtinId="33"/>
    <cellStyle name="汇总" xfId="42" builtinId="25"/>
    <cellStyle name="sMECfd101B" xfId="43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PSChar" xfId="54"/>
    <cellStyle name="20% - 强调文字颜色 4" xfId="55" builtinId="42"/>
    <cellStyle name="s]&#13;&#10;load=c:\cstar20\cstar20.exe&#13;&#10;run=&#13;&#10;device=HP LaserJet 4 Plus,HPPCL5MS,LPT1:&#13;&#10;&#13;&#10;[Desktop]&#13;&#10;Wallpaper=C:\WINDOWS\BLUE" xfId="56"/>
    <cellStyle name="40% - 强调文字颜色 4" xfId="57" builtinId="43"/>
    <cellStyle name="强调文字颜色 5" xfId="58" builtinId="45"/>
    <cellStyle name="40% - 强调文字颜色 5" xfId="59" builtinId="47"/>
    <cellStyle name="—_report1198tables_anne" xfId="60"/>
    <cellStyle name="60% - 强调文字颜色 5" xfId="61" builtinId="48"/>
    <cellStyle name="强调文字颜色 6" xfId="62" builtinId="49"/>
    <cellStyle name="0,0&#13;&#10;NA&#13;&#10;" xfId="63"/>
    <cellStyle name="40% - 强调文字颜色 6" xfId="64" builtinId="51"/>
    <cellStyle name="60% - 强调文字颜色 6" xfId="65" builtinId="52"/>
    <cellStyle name="(1,000)x" xfId="66"/>
    <cellStyle name="(1,000)" xfId="67"/>
    <cellStyle name="_Book1" xfId="68"/>
    <cellStyle name="—_Book2" xfId="69"/>
    <cellStyle name="_Book1_2" xfId="70"/>
    <cellStyle name="_Book1_3" xfId="71"/>
    <cellStyle name="—_CMHK_2001_backup1" xfId="72"/>
    <cellStyle name="—_CMHK_2001_revised" xfId="73"/>
    <cellStyle name="New Times Roman" xfId="74"/>
    <cellStyle name="—_CMHK_2001_revised_overall 052401" xfId="75"/>
    <cellStyle name="—_CMHK_2001_revised_overall 053001" xfId="76"/>
    <cellStyle name="_Comma" xfId="77"/>
    <cellStyle name="_Currency_CMHK_2001_backup1" xfId="78"/>
    <cellStyle name="好_Book1_1" xfId="79"/>
    <cellStyle name="_CurrencySpace" xfId="80"/>
    <cellStyle name="—_EM_CMHK" xfId="81"/>
    <cellStyle name="—_EM_CMHKconsolidated" xfId="82"/>
    <cellStyle name="_ET_STYLE_NoName_00_" xfId="83"/>
    <cellStyle name="_ET_STYLE_NoName_00__Book1" xfId="84"/>
    <cellStyle name="_ET_STYLE_NoName_00__Book1_1" xfId="85"/>
    <cellStyle name="—_GS Assumptions-F" xfId="86"/>
    <cellStyle name="—_GS_Balance" xfId="87"/>
    <cellStyle name="—_GS_Cash " xfId="88"/>
    <cellStyle name="—_GS_Cash  (2)" xfId="89"/>
    <cellStyle name="—_GS_DCF" xfId="90"/>
    <cellStyle name="—_GS_PNL" xfId="91"/>
    <cellStyle name="—_I&amp;O Report Tables" xfId="92"/>
    <cellStyle name="—_I&amp;O Report Tables_candicetables" xfId="93"/>
    <cellStyle name="_Multiple" xfId="94"/>
    <cellStyle name="_Percent" xfId="95"/>
    <cellStyle name="_PercentSpace" xfId="96"/>
    <cellStyle name="AFE" xfId="97"/>
    <cellStyle name="—_report1198tables" xfId="98"/>
    <cellStyle name="常规 5" xfId="99"/>
    <cellStyle name="—_report1198tables_tables_99" xfId="100"/>
    <cellStyle name="—_RSA" xfId="101"/>
    <cellStyle name="_附件7：亳州地区G13无线初步方案编制过程参考表格" xfId="102"/>
    <cellStyle name="1,000" xfId="103"/>
    <cellStyle name="1,000x" xfId="104"/>
    <cellStyle name="6mal" xfId="105"/>
    <cellStyle name="ColLevel_0" xfId="106"/>
    <cellStyle name="Column Headings" xfId="107"/>
    <cellStyle name="Column$Headings" xfId="108"/>
    <cellStyle name="Comma_!!!GO" xfId="109"/>
    <cellStyle name="Comma [0]_!!!GO" xfId="110"/>
    <cellStyle name="comma zerodec" xfId="111"/>
    <cellStyle name="Currency [0]_!!!GO" xfId="112"/>
    <cellStyle name="Currency_!!!GO" xfId="113"/>
    <cellStyle name="分级显示列_1_Book1" xfId="114"/>
    <cellStyle name="样式 1" xfId="115"/>
    <cellStyle name="Currency1" xfId="116"/>
    <cellStyle name="Date" xfId="117"/>
    <cellStyle name="Dollar" xfId="118"/>
    <cellStyle name="Dollar (zero dec)" xfId="119"/>
    <cellStyle name="Euro" xfId="120"/>
    <cellStyle name="General" xfId="121"/>
    <cellStyle name="千位_ 方正PC" xfId="122"/>
    <cellStyle name="Grey" xfId="123"/>
    <cellStyle name="Hardcoded 0" xfId="124"/>
    <cellStyle name="Header1" xfId="125"/>
    <cellStyle name="Header2" xfId="126"/>
    <cellStyle name="Input [yellow]" xfId="127"/>
    <cellStyle name="Input Cells" xfId="128"/>
    <cellStyle name="InputArea" xfId="129"/>
    <cellStyle name="Lines Fill" xfId="130"/>
    <cellStyle name="常规 2" xfId="131"/>
    <cellStyle name="Linked Cells" xfId="132"/>
    <cellStyle name="Millares [0]_96 Risk" xfId="133"/>
    <cellStyle name="Millares_96 Risk" xfId="134"/>
    <cellStyle name="Milliers [0]_!!!GO" xfId="135"/>
    <cellStyle name="Milliers_!!!GO" xfId="136"/>
    <cellStyle name="Moneda [0]_96 Risk" xfId="137"/>
    <cellStyle name="Moneda_96 Risk" xfId="138"/>
    <cellStyle name="Mon閠aire [0]_!!!GO" xfId="139"/>
    <cellStyle name="Mon閠aire_!!!GO" xfId="140"/>
    <cellStyle name="常规 3" xfId="141"/>
    <cellStyle name="no dec" xfId="142"/>
    <cellStyle name="Normal - Style1" xfId="143"/>
    <cellStyle name="Normal_!!!GO" xfId="144"/>
    <cellStyle name="Notes" xfId="145"/>
    <cellStyle name="Number" xfId="146"/>
    <cellStyle name="per.style" xfId="147"/>
    <cellStyle name="PSInt" xfId="148"/>
    <cellStyle name="Percent [2]" xfId="149"/>
    <cellStyle name="Percent_!!!GO" xfId="150"/>
    <cellStyle name="PillarData" xfId="151"/>
    <cellStyle name="PillarHeading" xfId="152"/>
    <cellStyle name="PillarText" xfId="153"/>
    <cellStyle name="PillarTotal" xfId="154"/>
    <cellStyle name="Pourcentage_pldt" xfId="155"/>
    <cellStyle name="PSDate" xfId="156"/>
    <cellStyle name="PSDec" xfId="157"/>
    <cellStyle name="PSHeading" xfId="158"/>
    <cellStyle name="PSSpacer" xfId="159"/>
    <cellStyle name="RowLevel_0" xfId="160"/>
    <cellStyle name="Sheet Head" xfId="161"/>
    <cellStyle name="s]&#13;&#10;load=&#13;&#10;run=&#13;&#10;NullPort=None&#13;&#10;device=HP LaserJet 4 Plus,HPPCL5MS,LPT1:&#13;&#10;&#13;&#10;[Desktop]&#13;&#10;Wallpaper=(无)&#13;&#10;TileWallpaper=0&#13;" xfId="162"/>
    <cellStyle name="sMECfcE101A" xfId="163"/>
    <cellStyle name="sMECfN101A" xfId="164"/>
    <cellStyle name="sMECfN102A" xfId="165"/>
    <cellStyle name="sMECftC101A" xfId="166"/>
    <cellStyle name="sMECftE101A" xfId="167"/>
    <cellStyle name="sstot" xfId="168"/>
    <cellStyle name="Standard_AREAS" xfId="169"/>
    <cellStyle name="t" xfId="170"/>
    <cellStyle name="t_HVAC Equipment (3)" xfId="171"/>
    <cellStyle name="捠壿 [0.00]_Region Orders (2)" xfId="172"/>
    <cellStyle name="捠壿_Region Orders (2)" xfId="173"/>
    <cellStyle name="编号" xfId="174"/>
    <cellStyle name="标题1" xfId="175"/>
    <cellStyle name="部门" xfId="176"/>
    <cellStyle name="常规 2 2" xfId="177"/>
    <cellStyle name="差_Book1" xfId="178"/>
    <cellStyle name="差_Book1_1" xfId="179"/>
    <cellStyle name="常规 2 14" xfId="180"/>
    <cellStyle name="常规 2_Book1" xfId="181"/>
    <cellStyle name="常规 4" xfId="182"/>
    <cellStyle name="分级显示行_1_Book1" xfId="183"/>
    <cellStyle name="好_Book1" xfId="184"/>
    <cellStyle name="借出原因" xfId="185"/>
    <cellStyle name="普通_GX1" xfId="186"/>
    <cellStyle name="千分位[0]_laroux" xfId="187"/>
    <cellStyle name="千分位_laroux" xfId="188"/>
    <cellStyle name="千位[0]_ 方正PC" xfId="189"/>
    <cellStyle name="商品名称" xfId="190"/>
    <cellStyle name="数量" xfId="191"/>
    <cellStyle name="昗弨_Pacific Region P&amp;L" xfId="192"/>
    <cellStyle name="寘嬫愗傝 [0.00]_Region Orders (2)" xfId="193"/>
    <cellStyle name="寘嬫愗傝_Region Orders (2)" xfId="194"/>
  </cellStyles>
  <tableStyles count="0" defaultTableStyle="TableStyleMedium9" defaultPivotStyle="PivotStyleLight16"/>
  <colors>
    <mruColors>
      <color rgb="00FFFF00"/>
      <color rgb="00B1A0C7"/>
      <color rgb="008DB4E2"/>
      <color rgb="00FFC000"/>
      <color rgb="00F2DCDB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eshk01d\PROJECTS\GENERAL\TELECOMS\TARIFFS\REGIONAL%20FIXED%20LI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eshk01d\PROJECTS\GENERAL\TELECOMS\INDIA\MTNL\Tables-1015W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e 8"/>
      <sheetName val="Table 8A"/>
      <sheetName val="Sheet2"/>
      <sheetName val="eva"/>
      <sheetName val="Table 8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bles-1015W"/>
      <sheetName val="#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B19" sqref="B19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tabSelected="1" zoomScaleSheetLayoutView="60" workbookViewId="0">
      <pane ySplit="3" topLeftCell="A31" activePane="bottomLeft" state="frozenSplit"/>
      <selection/>
      <selection pane="bottomLeft" activeCell="U34" sqref="U34:U35"/>
    </sheetView>
  </sheetViews>
  <sheetFormatPr defaultColWidth="9" defaultRowHeight="14.25"/>
  <cols>
    <col min="1" max="1" width="4" style="7" customWidth="1"/>
    <col min="2" max="2" width="21.25" style="6" customWidth="1"/>
    <col min="3" max="3" width="8.375" customWidth="1"/>
    <col min="4" max="4" width="12.625" customWidth="1"/>
    <col min="5" max="5" width="30" customWidth="1"/>
    <col min="6" max="6" width="11.375" customWidth="1"/>
    <col min="7" max="7" width="14.125" customWidth="1"/>
    <col min="8" max="8" width="8.25" style="6" customWidth="1"/>
    <col min="9" max="11" width="8.25" style="6" hidden="1" customWidth="1"/>
    <col min="12" max="12" width="9.75" style="6" customWidth="1"/>
    <col min="13" max="13" width="9.75" customWidth="1"/>
    <col min="14" max="14" width="5.5" customWidth="1"/>
    <col min="15" max="15" width="7.5" customWidth="1"/>
    <col min="16" max="17" width="9" style="8" customWidth="1"/>
    <col min="18" max="18" width="17.875" customWidth="1"/>
    <col min="19" max="19" width="19.75" customWidth="1"/>
    <col min="20" max="22" width="5" customWidth="1"/>
    <col min="23" max="23" width="7.5" customWidth="1"/>
  </cols>
  <sheetData>
    <row r="1" s="1" customFormat="1" ht="30" customHeight="1" spans="1:17">
      <c r="A1" s="9" t="s">
        <v>0</v>
      </c>
      <c r="B1" s="10"/>
      <c r="C1" s="11"/>
      <c r="D1" s="11"/>
      <c r="E1" s="11"/>
      <c r="F1" s="11"/>
      <c r="G1" s="11"/>
      <c r="H1" s="10"/>
      <c r="I1" s="10"/>
      <c r="J1" s="10"/>
      <c r="K1" s="10"/>
      <c r="L1" s="41"/>
      <c r="M1" s="42"/>
      <c r="N1" s="42"/>
      <c r="O1" s="42"/>
      <c r="P1" s="43"/>
      <c r="Q1" s="43"/>
    </row>
    <row r="2" s="2" customFormat="1" ht="18" customHeight="1" spans="1:23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3" t="s">
        <v>7</v>
      </c>
      <c r="H2" s="12" t="s">
        <v>8</v>
      </c>
      <c r="I2" s="44" t="s">
        <v>9</v>
      </c>
      <c r="J2" s="44"/>
      <c r="K2" s="15" t="s">
        <v>10</v>
      </c>
      <c r="L2" s="15" t="s">
        <v>11</v>
      </c>
      <c r="M2" s="45"/>
      <c r="N2" s="46" t="s">
        <v>12</v>
      </c>
      <c r="O2" s="16" t="s">
        <v>13</v>
      </c>
      <c r="P2" s="47" t="s">
        <v>14</v>
      </c>
      <c r="Q2" s="16" t="s">
        <v>15</v>
      </c>
      <c r="R2" s="16" t="s">
        <v>16</v>
      </c>
      <c r="S2" s="47" t="s">
        <v>17</v>
      </c>
      <c r="T2" s="73" t="s">
        <v>18</v>
      </c>
      <c r="U2" s="73"/>
      <c r="V2" s="73"/>
      <c r="W2" s="73"/>
    </row>
    <row r="3" s="3" customFormat="1" ht="18" customHeight="1" spans="1:23">
      <c r="A3" s="15"/>
      <c r="B3" s="15"/>
      <c r="C3" s="16"/>
      <c r="D3" s="16"/>
      <c r="E3" s="16"/>
      <c r="F3" s="16"/>
      <c r="G3" s="16"/>
      <c r="H3" s="15"/>
      <c r="I3" s="12" t="s">
        <v>19</v>
      </c>
      <c r="J3" s="12" t="s">
        <v>20</v>
      </c>
      <c r="K3" s="15"/>
      <c r="L3" s="15"/>
      <c r="M3" s="48"/>
      <c r="N3" s="46"/>
      <c r="O3" s="16"/>
      <c r="P3" s="45"/>
      <c r="Q3" s="16"/>
      <c r="R3" s="16"/>
      <c r="S3" s="47"/>
      <c r="T3" s="73" t="s">
        <v>21</v>
      </c>
      <c r="U3" s="73" t="s">
        <v>22</v>
      </c>
      <c r="V3" s="73" t="s">
        <v>23</v>
      </c>
      <c r="W3" s="73" t="s">
        <v>24</v>
      </c>
    </row>
    <row r="4" ht="30" customHeight="1" spans="1:23">
      <c r="A4" s="17">
        <v>1</v>
      </c>
      <c r="B4" s="18" t="s">
        <v>25</v>
      </c>
      <c r="C4" s="19" t="s">
        <v>26</v>
      </c>
      <c r="D4" s="19" t="s">
        <v>27</v>
      </c>
      <c r="E4" s="20" t="s">
        <v>28</v>
      </c>
      <c r="F4" s="19" t="s">
        <v>29</v>
      </c>
      <c r="G4" s="19">
        <v>14370260010</v>
      </c>
      <c r="H4" s="21">
        <v>1241</v>
      </c>
      <c r="I4" s="49">
        <v>419</v>
      </c>
      <c r="J4" s="50"/>
      <c r="K4" s="50"/>
      <c r="L4" s="32" t="s">
        <v>30</v>
      </c>
      <c r="M4" s="51" t="s">
        <v>31</v>
      </c>
      <c r="N4" s="52" t="s">
        <v>32</v>
      </c>
      <c r="O4" s="53" t="s">
        <v>33</v>
      </c>
      <c r="P4" s="54" t="s">
        <v>34</v>
      </c>
      <c r="Q4" s="74" t="s">
        <v>35</v>
      </c>
      <c r="R4" s="32" t="s">
        <v>36</v>
      </c>
      <c r="S4" s="79" t="s">
        <v>37</v>
      </c>
      <c r="T4" s="54" t="s">
        <v>38</v>
      </c>
      <c r="U4" s="54"/>
      <c r="V4" s="54"/>
      <c r="W4" s="54"/>
    </row>
    <row r="5" s="4" customFormat="1" ht="30" customHeight="1" spans="1:23">
      <c r="A5" s="17">
        <v>2</v>
      </c>
      <c r="B5" s="18" t="s">
        <v>39</v>
      </c>
      <c r="C5" s="19" t="s">
        <v>40</v>
      </c>
      <c r="D5" s="19" t="s">
        <v>41</v>
      </c>
      <c r="E5" s="20" t="s">
        <v>42</v>
      </c>
      <c r="F5" s="19" t="s">
        <v>43</v>
      </c>
      <c r="G5" s="19">
        <v>14370260002</v>
      </c>
      <c r="H5" s="21">
        <v>361</v>
      </c>
      <c r="I5" s="49">
        <v>295</v>
      </c>
      <c r="J5" s="50"/>
      <c r="K5" s="50"/>
      <c r="L5" s="32" t="s">
        <v>44</v>
      </c>
      <c r="M5" s="51" t="s">
        <v>31</v>
      </c>
      <c r="N5" s="55"/>
      <c r="O5" s="53" t="s">
        <v>45</v>
      </c>
      <c r="P5" s="56"/>
      <c r="Q5" s="74" t="s">
        <v>35</v>
      </c>
      <c r="R5" s="32" t="s">
        <v>46</v>
      </c>
      <c r="S5" s="32" t="s">
        <v>47</v>
      </c>
      <c r="T5" s="56"/>
      <c r="U5" s="56"/>
      <c r="V5" s="54" t="s">
        <v>38</v>
      </c>
      <c r="W5" s="56"/>
    </row>
    <row r="6" ht="30" customHeight="1" spans="1:23">
      <c r="A6" s="17">
        <v>3</v>
      </c>
      <c r="B6" s="18" t="s">
        <v>48</v>
      </c>
      <c r="C6" s="19" t="s">
        <v>49</v>
      </c>
      <c r="D6" s="19" t="s">
        <v>50</v>
      </c>
      <c r="E6" s="20" t="s">
        <v>51</v>
      </c>
      <c r="F6" s="19" t="s">
        <v>52</v>
      </c>
      <c r="G6" s="19">
        <v>14370260003</v>
      </c>
      <c r="H6" s="21">
        <v>107</v>
      </c>
      <c r="I6" s="49">
        <v>90</v>
      </c>
      <c r="J6" s="50"/>
      <c r="K6" s="50"/>
      <c r="L6" s="32" t="s">
        <v>44</v>
      </c>
      <c r="M6" s="51" t="s">
        <v>31</v>
      </c>
      <c r="N6" s="57" t="s">
        <v>53</v>
      </c>
      <c r="O6" s="53" t="s">
        <v>54</v>
      </c>
      <c r="P6" s="54"/>
      <c r="Q6" s="74" t="s">
        <v>55</v>
      </c>
      <c r="R6" s="32" t="s">
        <v>56</v>
      </c>
      <c r="S6" s="32" t="s">
        <v>57</v>
      </c>
      <c r="T6" s="54"/>
      <c r="U6" s="54"/>
      <c r="V6" s="54" t="s">
        <v>38</v>
      </c>
      <c r="W6" s="54"/>
    </row>
    <row r="7" ht="30" customHeight="1" spans="1:23">
      <c r="A7" s="17">
        <v>4</v>
      </c>
      <c r="B7" s="18" t="s">
        <v>58</v>
      </c>
      <c r="C7" s="19" t="s">
        <v>59</v>
      </c>
      <c r="D7" s="19" t="s">
        <v>60</v>
      </c>
      <c r="E7" s="20" t="s">
        <v>61</v>
      </c>
      <c r="F7" s="19" t="s">
        <v>62</v>
      </c>
      <c r="G7" s="19">
        <v>14370260005</v>
      </c>
      <c r="H7" s="21">
        <v>162</v>
      </c>
      <c r="I7" s="49">
        <v>40</v>
      </c>
      <c r="J7" s="50"/>
      <c r="K7" s="50"/>
      <c r="L7" s="32" t="s">
        <v>44</v>
      </c>
      <c r="M7" s="51" t="s">
        <v>31</v>
      </c>
      <c r="N7" s="52" t="s">
        <v>32</v>
      </c>
      <c r="O7" s="58" t="s">
        <v>63</v>
      </c>
      <c r="P7" s="54"/>
      <c r="Q7" s="74" t="s">
        <v>55</v>
      </c>
      <c r="R7" s="32" t="s">
        <v>64</v>
      </c>
      <c r="S7" s="32" t="s">
        <v>65</v>
      </c>
      <c r="T7" s="54"/>
      <c r="U7" s="54"/>
      <c r="V7" s="54" t="s">
        <v>38</v>
      </c>
      <c r="W7" s="54"/>
    </row>
    <row r="8" ht="30" customHeight="1" spans="1:23">
      <c r="A8" s="17">
        <v>5</v>
      </c>
      <c r="B8" s="18" t="s">
        <v>66</v>
      </c>
      <c r="C8" s="19" t="s">
        <v>67</v>
      </c>
      <c r="D8" s="19" t="s">
        <v>68</v>
      </c>
      <c r="E8" s="20" t="s">
        <v>69</v>
      </c>
      <c r="F8" s="19" t="s">
        <v>70</v>
      </c>
      <c r="G8" s="19">
        <v>14370260006</v>
      </c>
      <c r="H8" s="21">
        <v>64</v>
      </c>
      <c r="I8" s="49">
        <v>48</v>
      </c>
      <c r="J8" s="50"/>
      <c r="K8" s="50"/>
      <c r="L8" s="32" t="s">
        <v>71</v>
      </c>
      <c r="M8" s="51" t="s">
        <v>31</v>
      </c>
      <c r="N8" s="27" t="s">
        <v>72</v>
      </c>
      <c r="O8" s="53" t="s">
        <v>73</v>
      </c>
      <c r="P8" s="54"/>
      <c r="Q8" s="74" t="s">
        <v>55</v>
      </c>
      <c r="R8" s="32" t="s">
        <v>74</v>
      </c>
      <c r="S8" s="32" t="s">
        <v>75</v>
      </c>
      <c r="T8" s="54"/>
      <c r="U8" s="54"/>
      <c r="V8" s="54" t="s">
        <v>38</v>
      </c>
      <c r="W8" s="54"/>
    </row>
    <row r="9" ht="30" customHeight="1" spans="1:23">
      <c r="A9" s="17">
        <v>6</v>
      </c>
      <c r="B9" s="18" t="s">
        <v>76</v>
      </c>
      <c r="C9" s="19" t="s">
        <v>77</v>
      </c>
      <c r="D9" s="19" t="s">
        <v>78</v>
      </c>
      <c r="E9" s="20" t="s">
        <v>79</v>
      </c>
      <c r="F9" s="19" t="s">
        <v>80</v>
      </c>
      <c r="G9" s="19">
        <v>14370260008</v>
      </c>
      <c r="H9" s="21">
        <v>120</v>
      </c>
      <c r="I9" s="49">
        <v>85</v>
      </c>
      <c r="J9" s="50"/>
      <c r="K9" s="50"/>
      <c r="L9" s="32" t="s">
        <v>44</v>
      </c>
      <c r="M9" s="51" t="s">
        <v>31</v>
      </c>
      <c r="N9" s="57" t="s">
        <v>53</v>
      </c>
      <c r="O9" s="53" t="s">
        <v>81</v>
      </c>
      <c r="P9" s="59" t="s">
        <v>82</v>
      </c>
      <c r="Q9" s="74" t="s">
        <v>55</v>
      </c>
      <c r="R9" s="32" t="s">
        <v>83</v>
      </c>
      <c r="S9" s="32" t="s">
        <v>84</v>
      </c>
      <c r="T9" s="54"/>
      <c r="U9" s="54"/>
      <c r="V9" s="54" t="s">
        <v>38</v>
      </c>
      <c r="W9" s="54"/>
    </row>
    <row r="10" s="4" customFormat="1" ht="30" customHeight="1" spans="1:23">
      <c r="A10" s="17">
        <v>7</v>
      </c>
      <c r="B10" s="18" t="s">
        <v>85</v>
      </c>
      <c r="C10" s="19" t="s">
        <v>86</v>
      </c>
      <c r="D10" s="19" t="s">
        <v>87</v>
      </c>
      <c r="E10" s="20" t="s">
        <v>88</v>
      </c>
      <c r="F10" s="19" t="s">
        <v>89</v>
      </c>
      <c r="G10" s="19">
        <v>14370260017</v>
      </c>
      <c r="H10" s="21">
        <v>100</v>
      </c>
      <c r="I10" s="49">
        <v>100</v>
      </c>
      <c r="J10" s="50"/>
      <c r="K10" s="50"/>
      <c r="L10" s="32" t="s">
        <v>44</v>
      </c>
      <c r="M10" s="51" t="s">
        <v>31</v>
      </c>
      <c r="N10" s="57" t="s">
        <v>53</v>
      </c>
      <c r="O10" s="53" t="s">
        <v>90</v>
      </c>
      <c r="P10" s="56"/>
      <c r="Q10" s="74" t="s">
        <v>55</v>
      </c>
      <c r="R10" s="32" t="s">
        <v>91</v>
      </c>
      <c r="S10" s="32" t="s">
        <v>92</v>
      </c>
      <c r="T10" s="56"/>
      <c r="U10" s="56"/>
      <c r="V10" s="54" t="s">
        <v>38</v>
      </c>
      <c r="W10" s="56"/>
    </row>
    <row r="11" ht="30" customHeight="1" spans="1:23">
      <c r="A11" s="17">
        <v>8</v>
      </c>
      <c r="B11" s="18" t="s">
        <v>93</v>
      </c>
      <c r="C11" s="19" t="s">
        <v>94</v>
      </c>
      <c r="D11" s="19" t="s">
        <v>95</v>
      </c>
      <c r="E11" s="20" t="s">
        <v>96</v>
      </c>
      <c r="F11" s="19" t="s">
        <v>89</v>
      </c>
      <c r="G11" s="19">
        <v>14370260015</v>
      </c>
      <c r="H11" s="21">
        <v>63</v>
      </c>
      <c r="I11" s="49"/>
      <c r="J11" s="50"/>
      <c r="K11" s="50"/>
      <c r="L11" s="32" t="s">
        <v>44</v>
      </c>
      <c r="M11" s="51" t="s">
        <v>31</v>
      </c>
      <c r="N11" s="57" t="s">
        <v>53</v>
      </c>
      <c r="O11" s="53" t="s">
        <v>54</v>
      </c>
      <c r="P11" s="54"/>
      <c r="Q11" s="74" t="s">
        <v>55</v>
      </c>
      <c r="R11" s="32" t="s">
        <v>97</v>
      </c>
      <c r="S11" s="32" t="s">
        <v>98</v>
      </c>
      <c r="T11" s="54"/>
      <c r="U11" s="54"/>
      <c r="V11" s="54" t="s">
        <v>38</v>
      </c>
      <c r="W11" s="54"/>
    </row>
    <row r="12" s="4" customFormat="1" ht="38.1" customHeight="1" spans="1:23">
      <c r="A12" s="17">
        <v>9</v>
      </c>
      <c r="B12" s="18" t="s">
        <v>99</v>
      </c>
      <c r="C12" s="17" t="s">
        <v>100</v>
      </c>
      <c r="D12" s="22" t="s">
        <v>101</v>
      </c>
      <c r="E12" s="23" t="s">
        <v>102</v>
      </c>
      <c r="F12" s="17" t="s">
        <v>103</v>
      </c>
      <c r="G12" s="19" t="s">
        <v>104</v>
      </c>
      <c r="H12" s="21">
        <v>1160</v>
      </c>
      <c r="I12" s="49"/>
      <c r="J12" s="50"/>
      <c r="K12" s="50"/>
      <c r="L12" s="32" t="s">
        <v>44</v>
      </c>
      <c r="M12" s="51" t="s">
        <v>31</v>
      </c>
      <c r="N12" s="60" t="s">
        <v>105</v>
      </c>
      <c r="O12" s="53" t="s">
        <v>90</v>
      </c>
      <c r="P12" s="56" t="s">
        <v>106</v>
      </c>
      <c r="Q12" s="74" t="s">
        <v>35</v>
      </c>
      <c r="R12" s="32" t="s">
        <v>107</v>
      </c>
      <c r="S12" s="32" t="s">
        <v>108</v>
      </c>
      <c r="T12" s="56"/>
      <c r="U12" s="56"/>
      <c r="V12" s="54" t="s">
        <v>38</v>
      </c>
      <c r="W12" s="56"/>
    </row>
    <row r="13" ht="30" customHeight="1" spans="1:23">
      <c r="A13" s="17">
        <v>10</v>
      </c>
      <c r="B13" s="24" t="s">
        <v>109</v>
      </c>
      <c r="C13" s="25" t="s">
        <v>110</v>
      </c>
      <c r="D13" s="25">
        <v>15689905585</v>
      </c>
      <c r="E13" s="26" t="s">
        <v>111</v>
      </c>
      <c r="F13" s="27" t="s">
        <v>112</v>
      </c>
      <c r="G13" s="19" t="s">
        <v>113</v>
      </c>
      <c r="H13" s="21">
        <v>16</v>
      </c>
      <c r="I13" s="49">
        <v>25</v>
      </c>
      <c r="J13" s="50"/>
      <c r="K13" s="50"/>
      <c r="L13" s="32" t="s">
        <v>44</v>
      </c>
      <c r="M13" s="51" t="s">
        <v>31</v>
      </c>
      <c r="N13" s="57" t="s">
        <v>53</v>
      </c>
      <c r="O13" s="58" t="s">
        <v>114</v>
      </c>
      <c r="P13" s="54"/>
      <c r="Q13" s="74" t="s">
        <v>115</v>
      </c>
      <c r="R13" s="32" t="s">
        <v>116</v>
      </c>
      <c r="S13" s="32" t="s">
        <v>117</v>
      </c>
      <c r="T13" s="54"/>
      <c r="U13" s="54"/>
      <c r="V13" s="54" t="s">
        <v>38</v>
      </c>
      <c r="W13" s="54"/>
    </row>
    <row r="14" ht="30" customHeight="1" spans="1:23">
      <c r="A14" s="17">
        <v>11</v>
      </c>
      <c r="B14" s="18" t="s">
        <v>118</v>
      </c>
      <c r="C14" s="17" t="s">
        <v>119</v>
      </c>
      <c r="D14" s="22" t="s">
        <v>120</v>
      </c>
      <c r="E14" s="23" t="s">
        <v>121</v>
      </c>
      <c r="F14" s="27" t="s">
        <v>122</v>
      </c>
      <c r="G14" s="19" t="s">
        <v>123</v>
      </c>
      <c r="H14" s="21">
        <v>16</v>
      </c>
      <c r="I14" s="49">
        <v>16</v>
      </c>
      <c r="J14" s="50"/>
      <c r="K14" s="50"/>
      <c r="L14" s="32" t="s">
        <v>124</v>
      </c>
      <c r="M14" s="32"/>
      <c r="N14" s="27" t="s">
        <v>72</v>
      </c>
      <c r="O14" s="53" t="s">
        <v>33</v>
      </c>
      <c r="P14" s="54"/>
      <c r="Q14" s="74" t="s">
        <v>115</v>
      </c>
      <c r="R14" s="32" t="s">
        <v>125</v>
      </c>
      <c r="S14" s="32" t="s">
        <v>126</v>
      </c>
      <c r="T14" s="54"/>
      <c r="U14" s="54"/>
      <c r="V14" s="54" t="s">
        <v>38</v>
      </c>
      <c r="W14" s="54"/>
    </row>
    <row r="15" ht="30" customHeight="1" spans="1:23">
      <c r="A15" s="17">
        <v>12</v>
      </c>
      <c r="B15" s="18" t="s">
        <v>127</v>
      </c>
      <c r="C15" s="17" t="s">
        <v>128</v>
      </c>
      <c r="D15" s="28">
        <v>13361486422</v>
      </c>
      <c r="E15" s="29" t="s">
        <v>129</v>
      </c>
      <c r="F15" s="28" t="s">
        <v>130</v>
      </c>
      <c r="G15" s="19" t="s">
        <v>131</v>
      </c>
      <c r="H15" s="21">
        <v>36</v>
      </c>
      <c r="I15" s="49">
        <v>35</v>
      </c>
      <c r="J15" s="50"/>
      <c r="K15" s="50"/>
      <c r="L15" s="32" t="s">
        <v>44</v>
      </c>
      <c r="M15" s="51" t="s">
        <v>31</v>
      </c>
      <c r="N15" s="27"/>
      <c r="O15" s="58" t="s">
        <v>132</v>
      </c>
      <c r="P15" s="54"/>
      <c r="Q15" s="74" t="s">
        <v>115</v>
      </c>
      <c r="R15" s="32" t="s">
        <v>133</v>
      </c>
      <c r="S15" s="32" t="s">
        <v>134</v>
      </c>
      <c r="T15" s="54"/>
      <c r="U15" s="54"/>
      <c r="V15" s="54" t="s">
        <v>38</v>
      </c>
      <c r="W15" s="54"/>
    </row>
    <row r="16" ht="30" customHeight="1" spans="1:23">
      <c r="A16" s="17">
        <v>13</v>
      </c>
      <c r="B16" s="18" t="s">
        <v>135</v>
      </c>
      <c r="C16" s="17" t="s">
        <v>136</v>
      </c>
      <c r="D16" s="28">
        <v>18604530930</v>
      </c>
      <c r="E16" s="29" t="s">
        <v>137</v>
      </c>
      <c r="F16" s="28" t="s">
        <v>138</v>
      </c>
      <c r="G16" s="19" t="s">
        <v>139</v>
      </c>
      <c r="H16" s="30">
        <v>45</v>
      </c>
      <c r="I16" s="49">
        <v>45</v>
      </c>
      <c r="J16" s="28"/>
      <c r="K16" s="28"/>
      <c r="L16" s="32" t="s">
        <v>44</v>
      </c>
      <c r="M16" s="51" t="s">
        <v>31</v>
      </c>
      <c r="N16" s="27" t="s">
        <v>140</v>
      </c>
      <c r="O16" s="53" t="s">
        <v>90</v>
      </c>
      <c r="P16" s="54"/>
      <c r="Q16" s="74" t="s">
        <v>115</v>
      </c>
      <c r="R16" s="32" t="s">
        <v>141</v>
      </c>
      <c r="S16" s="32" t="s">
        <v>142</v>
      </c>
      <c r="T16" s="54"/>
      <c r="U16" s="54"/>
      <c r="V16" s="54" t="s">
        <v>38</v>
      </c>
      <c r="W16" s="54"/>
    </row>
    <row r="17" ht="30" customHeight="1" spans="1:23">
      <c r="A17" s="17">
        <v>14</v>
      </c>
      <c r="B17" s="18" t="s">
        <v>143</v>
      </c>
      <c r="C17" s="17" t="s">
        <v>144</v>
      </c>
      <c r="D17" s="28">
        <v>18678911233</v>
      </c>
      <c r="E17" s="20" t="s">
        <v>145</v>
      </c>
      <c r="F17" s="28" t="s">
        <v>146</v>
      </c>
      <c r="G17" s="19">
        <v>14370260009</v>
      </c>
      <c r="H17" s="30">
        <v>14</v>
      </c>
      <c r="I17" s="49"/>
      <c r="J17" s="28"/>
      <c r="K17" s="28"/>
      <c r="L17" s="32" t="s">
        <v>44</v>
      </c>
      <c r="M17" s="32"/>
      <c r="N17" s="27" t="s">
        <v>72</v>
      </c>
      <c r="O17" s="53" t="s">
        <v>54</v>
      </c>
      <c r="P17" s="54"/>
      <c r="Q17" s="74" t="s">
        <v>115</v>
      </c>
      <c r="R17" s="32" t="s">
        <v>147</v>
      </c>
      <c r="S17" s="32" t="s">
        <v>148</v>
      </c>
      <c r="T17" s="54"/>
      <c r="U17" s="54"/>
      <c r="V17" s="54" t="s">
        <v>38</v>
      </c>
      <c r="W17" s="54"/>
    </row>
    <row r="18" ht="30" customHeight="1" spans="1:23">
      <c r="A18" s="17">
        <v>15</v>
      </c>
      <c r="B18" s="29" t="s">
        <v>149</v>
      </c>
      <c r="C18" s="27" t="s">
        <v>150</v>
      </c>
      <c r="D18" s="27">
        <v>18669827979</v>
      </c>
      <c r="E18" s="23" t="s">
        <v>151</v>
      </c>
      <c r="F18" s="27" t="s">
        <v>152</v>
      </c>
      <c r="G18" s="19" t="s">
        <v>153</v>
      </c>
      <c r="H18" s="30">
        <v>312</v>
      </c>
      <c r="I18" s="49">
        <v>118</v>
      </c>
      <c r="J18" s="28"/>
      <c r="K18" s="28"/>
      <c r="L18" s="32" t="s">
        <v>44</v>
      </c>
      <c r="M18" s="61" t="s">
        <v>154</v>
      </c>
      <c r="N18" s="52" t="s">
        <v>32</v>
      </c>
      <c r="O18" s="53" t="s">
        <v>45</v>
      </c>
      <c r="P18" s="56"/>
      <c r="Q18" s="74" t="s">
        <v>35</v>
      </c>
      <c r="R18" s="32" t="s">
        <v>155</v>
      </c>
      <c r="S18" s="32" t="s">
        <v>156</v>
      </c>
      <c r="T18" s="54"/>
      <c r="U18" s="54"/>
      <c r="V18" s="54" t="s">
        <v>38</v>
      </c>
      <c r="W18" s="54"/>
    </row>
    <row r="19" ht="30" customHeight="1" spans="1:23">
      <c r="A19" s="17">
        <v>16</v>
      </c>
      <c r="B19" s="31" t="s">
        <v>157</v>
      </c>
      <c r="C19" s="17" t="s">
        <v>158</v>
      </c>
      <c r="D19" s="28">
        <v>15763956659</v>
      </c>
      <c r="E19" s="29" t="s">
        <v>159</v>
      </c>
      <c r="F19" s="28" t="s">
        <v>160</v>
      </c>
      <c r="G19" s="27">
        <v>14370260025</v>
      </c>
      <c r="H19" s="30">
        <v>45</v>
      </c>
      <c r="I19" s="49">
        <v>45</v>
      </c>
      <c r="J19" s="28"/>
      <c r="K19" s="28"/>
      <c r="L19" s="32" t="s">
        <v>44</v>
      </c>
      <c r="M19" s="27"/>
      <c r="N19" s="27"/>
      <c r="O19" s="58" t="s">
        <v>54</v>
      </c>
      <c r="P19" s="54"/>
      <c r="Q19" s="74" t="s">
        <v>115</v>
      </c>
      <c r="R19" s="28" t="s">
        <v>161</v>
      </c>
      <c r="S19" s="32" t="s">
        <v>162</v>
      </c>
      <c r="T19" s="54"/>
      <c r="U19" s="54"/>
      <c r="V19" s="54" t="s">
        <v>38</v>
      </c>
      <c r="W19" s="54"/>
    </row>
    <row r="20" ht="30" customHeight="1" spans="1:23">
      <c r="A20" s="17">
        <v>17</v>
      </c>
      <c r="B20" s="31" t="s">
        <v>163</v>
      </c>
      <c r="C20" s="17" t="s">
        <v>164</v>
      </c>
      <c r="D20" s="32" t="s">
        <v>165</v>
      </c>
      <c r="E20" s="29" t="s">
        <v>166</v>
      </c>
      <c r="F20" s="28" t="s">
        <v>167</v>
      </c>
      <c r="G20" s="27">
        <v>14370260027</v>
      </c>
      <c r="H20" s="30">
        <v>46</v>
      </c>
      <c r="I20" s="49">
        <v>27</v>
      </c>
      <c r="J20" s="28"/>
      <c r="K20" s="28"/>
      <c r="L20" s="32" t="s">
        <v>44</v>
      </c>
      <c r="M20" s="61" t="s">
        <v>154</v>
      </c>
      <c r="N20" s="27" t="s">
        <v>72</v>
      </c>
      <c r="O20" s="58" t="s">
        <v>54</v>
      </c>
      <c r="P20" s="54"/>
      <c r="Q20" s="74" t="s">
        <v>115</v>
      </c>
      <c r="R20" s="32" t="s">
        <v>168</v>
      </c>
      <c r="S20" s="32" t="s">
        <v>169</v>
      </c>
      <c r="T20" s="54"/>
      <c r="U20" s="54"/>
      <c r="V20" s="54" t="s">
        <v>38</v>
      </c>
      <c r="W20" s="54"/>
    </row>
    <row r="21" ht="30" customHeight="1" spans="1:23">
      <c r="A21" s="17">
        <v>18</v>
      </c>
      <c r="B21" s="31" t="s">
        <v>170</v>
      </c>
      <c r="C21" s="17" t="s">
        <v>171</v>
      </c>
      <c r="D21" s="28">
        <v>18669885885</v>
      </c>
      <c r="E21" s="29" t="s">
        <v>172</v>
      </c>
      <c r="F21" s="28" t="s">
        <v>173</v>
      </c>
      <c r="G21" s="17" t="s">
        <v>174</v>
      </c>
      <c r="H21" s="30">
        <v>228</v>
      </c>
      <c r="I21" s="49">
        <v>132</v>
      </c>
      <c r="J21" s="28"/>
      <c r="K21" s="28"/>
      <c r="L21" s="32" t="s">
        <v>44</v>
      </c>
      <c r="M21" s="51" t="s">
        <v>31</v>
      </c>
      <c r="N21" s="62" t="s">
        <v>105</v>
      </c>
      <c r="O21" s="63" t="s">
        <v>175</v>
      </c>
      <c r="P21" s="54"/>
      <c r="Q21" s="74" t="s">
        <v>35</v>
      </c>
      <c r="R21" s="32" t="s">
        <v>176</v>
      </c>
      <c r="S21" s="75" t="s">
        <v>177</v>
      </c>
      <c r="T21" s="54"/>
      <c r="U21" s="54" t="s">
        <v>38</v>
      </c>
      <c r="V21" s="54"/>
      <c r="W21" s="54"/>
    </row>
    <row r="22" ht="30" customHeight="1" spans="1:23">
      <c r="A22" s="17">
        <v>19</v>
      </c>
      <c r="B22" s="31" t="s">
        <v>178</v>
      </c>
      <c r="C22" s="17" t="s">
        <v>179</v>
      </c>
      <c r="D22" s="28">
        <v>18560659100</v>
      </c>
      <c r="E22" s="29" t="s">
        <v>180</v>
      </c>
      <c r="F22" s="28" t="s">
        <v>181</v>
      </c>
      <c r="G22" s="27">
        <v>14370260032</v>
      </c>
      <c r="H22" s="30">
        <v>16</v>
      </c>
      <c r="I22" s="49">
        <v>16</v>
      </c>
      <c r="J22" s="28"/>
      <c r="K22" s="28"/>
      <c r="L22" s="28" t="s">
        <v>124</v>
      </c>
      <c r="M22" s="27"/>
      <c r="N22" s="27"/>
      <c r="O22" s="58" t="s">
        <v>54</v>
      </c>
      <c r="P22" s="54"/>
      <c r="Q22" s="74" t="s">
        <v>115</v>
      </c>
      <c r="R22" s="28" t="s">
        <v>182</v>
      </c>
      <c r="S22" s="32" t="s">
        <v>183</v>
      </c>
      <c r="T22" s="54"/>
      <c r="U22" s="54"/>
      <c r="V22" s="54" t="s">
        <v>38</v>
      </c>
      <c r="W22" s="54"/>
    </row>
    <row r="23" ht="30" customHeight="1" spans="1:23">
      <c r="A23" s="17">
        <v>20</v>
      </c>
      <c r="B23" s="31" t="s">
        <v>184</v>
      </c>
      <c r="C23" s="17" t="s">
        <v>185</v>
      </c>
      <c r="D23" s="32" t="s">
        <v>186</v>
      </c>
      <c r="E23" s="29" t="s">
        <v>187</v>
      </c>
      <c r="F23" s="28" t="s">
        <v>188</v>
      </c>
      <c r="G23" s="27">
        <v>14370260033</v>
      </c>
      <c r="H23" s="30">
        <v>27</v>
      </c>
      <c r="I23" s="49">
        <v>27</v>
      </c>
      <c r="J23" s="28"/>
      <c r="K23" s="28"/>
      <c r="L23" s="28" t="s">
        <v>124</v>
      </c>
      <c r="M23" s="27"/>
      <c r="N23" s="27"/>
      <c r="O23" s="58" t="s">
        <v>54</v>
      </c>
      <c r="P23" s="54"/>
      <c r="Q23" s="74" t="s">
        <v>115</v>
      </c>
      <c r="R23" s="28" t="s">
        <v>189</v>
      </c>
      <c r="S23" s="32" t="s">
        <v>190</v>
      </c>
      <c r="T23" s="54"/>
      <c r="U23" s="54"/>
      <c r="V23" s="54" t="s">
        <v>38</v>
      </c>
      <c r="W23" s="54"/>
    </row>
    <row r="24" s="5" customFormat="1" ht="30" customHeight="1" spans="1:23">
      <c r="A24" s="17">
        <v>21</v>
      </c>
      <c r="B24" s="31" t="s">
        <v>191</v>
      </c>
      <c r="C24" s="17" t="s">
        <v>192</v>
      </c>
      <c r="D24" s="32">
        <v>19953201311</v>
      </c>
      <c r="E24" s="31" t="s">
        <v>193</v>
      </c>
      <c r="F24" s="28" t="s">
        <v>194</v>
      </c>
      <c r="G24" s="28">
        <v>14370260034</v>
      </c>
      <c r="H24" s="30">
        <v>100</v>
      </c>
      <c r="I24" s="49">
        <v>32</v>
      </c>
      <c r="J24" s="55"/>
      <c r="K24" s="55"/>
      <c r="L24" s="32" t="s">
        <v>44</v>
      </c>
      <c r="M24" s="61" t="s">
        <v>154</v>
      </c>
      <c r="N24" s="64" t="s">
        <v>32</v>
      </c>
      <c r="O24" s="58" t="s">
        <v>33</v>
      </c>
      <c r="P24" s="65"/>
      <c r="Q24" s="76" t="s">
        <v>55</v>
      </c>
      <c r="R24" s="32" t="s">
        <v>195</v>
      </c>
      <c r="S24" s="32" t="s">
        <v>196</v>
      </c>
      <c r="T24" s="65"/>
      <c r="U24" s="54" t="s">
        <v>38</v>
      </c>
      <c r="V24" s="65"/>
      <c r="W24" s="65"/>
    </row>
    <row r="25" s="6" customFormat="1" ht="45.95" customHeight="1" spans="1:23">
      <c r="A25" s="17">
        <v>22</v>
      </c>
      <c r="B25" s="31" t="s">
        <v>197</v>
      </c>
      <c r="C25" s="17" t="s">
        <v>198</v>
      </c>
      <c r="D25" s="28">
        <v>17669753012</v>
      </c>
      <c r="E25" s="29" t="s">
        <v>199</v>
      </c>
      <c r="F25" s="28" t="s">
        <v>200</v>
      </c>
      <c r="G25" s="28">
        <v>14370260035</v>
      </c>
      <c r="H25" s="30">
        <v>30</v>
      </c>
      <c r="I25" s="49">
        <v>0</v>
      </c>
      <c r="J25" s="28"/>
      <c r="K25" s="28"/>
      <c r="L25" s="28" t="s">
        <v>124</v>
      </c>
      <c r="M25" s="28"/>
      <c r="N25" s="28"/>
      <c r="O25" s="58" t="s">
        <v>114</v>
      </c>
      <c r="P25" s="66"/>
      <c r="Q25" s="76" t="s">
        <v>115</v>
      </c>
      <c r="R25" s="28" t="s">
        <v>201</v>
      </c>
      <c r="S25" s="32" t="s">
        <v>202</v>
      </c>
      <c r="T25" s="67"/>
      <c r="U25" s="54" t="s">
        <v>38</v>
      </c>
      <c r="V25" s="67"/>
      <c r="W25" s="67"/>
    </row>
    <row r="26" s="6" customFormat="1" ht="45.95" customHeight="1" spans="1:23">
      <c r="A26" s="17">
        <v>23</v>
      </c>
      <c r="B26" s="31" t="s">
        <v>203</v>
      </c>
      <c r="C26" s="17" t="s">
        <v>198</v>
      </c>
      <c r="D26" s="28">
        <v>17669753012</v>
      </c>
      <c r="E26" s="31" t="s">
        <v>204</v>
      </c>
      <c r="F26" s="28" t="s">
        <v>205</v>
      </c>
      <c r="G26" s="28">
        <v>14370260036</v>
      </c>
      <c r="H26" s="30">
        <v>20</v>
      </c>
      <c r="I26" s="49">
        <v>6</v>
      </c>
      <c r="J26" s="28"/>
      <c r="K26" s="28"/>
      <c r="L26" s="32" t="s">
        <v>44</v>
      </c>
      <c r="M26" s="28"/>
      <c r="N26" s="28"/>
      <c r="O26" s="58" t="s">
        <v>33</v>
      </c>
      <c r="P26" s="65"/>
      <c r="Q26" s="76" t="s">
        <v>115</v>
      </c>
      <c r="R26" s="28" t="s">
        <v>206</v>
      </c>
      <c r="S26" s="32" t="s">
        <v>207</v>
      </c>
      <c r="T26" s="67"/>
      <c r="U26" s="54" t="s">
        <v>38</v>
      </c>
      <c r="V26" s="67"/>
      <c r="W26" s="67"/>
    </row>
    <row r="27" s="6" customFormat="1" ht="30" customHeight="1" spans="1:23">
      <c r="A27" s="17">
        <v>24</v>
      </c>
      <c r="B27" s="31" t="s">
        <v>208</v>
      </c>
      <c r="C27" s="17" t="s">
        <v>209</v>
      </c>
      <c r="D27" s="28">
        <v>18306482562</v>
      </c>
      <c r="E27" s="29" t="s">
        <v>210</v>
      </c>
      <c r="F27" s="28" t="s">
        <v>211</v>
      </c>
      <c r="G27" s="28">
        <v>14370260038</v>
      </c>
      <c r="H27" s="30">
        <v>68</v>
      </c>
      <c r="I27" s="49">
        <v>37</v>
      </c>
      <c r="J27" s="28"/>
      <c r="K27" s="28"/>
      <c r="L27" s="32" t="s">
        <v>71</v>
      </c>
      <c r="M27" s="61" t="s">
        <v>154</v>
      </c>
      <c r="N27" s="28"/>
      <c r="O27" s="58" t="s">
        <v>45</v>
      </c>
      <c r="P27" s="65"/>
      <c r="Q27" s="76" t="s">
        <v>55</v>
      </c>
      <c r="R27" s="77" t="s">
        <v>212</v>
      </c>
      <c r="S27" s="32" t="s">
        <v>213</v>
      </c>
      <c r="T27" s="67"/>
      <c r="U27" s="54" t="s">
        <v>38</v>
      </c>
      <c r="V27" s="67"/>
      <c r="W27" s="67"/>
    </row>
    <row r="28" s="6" customFormat="1" ht="33" customHeight="1" spans="1:23">
      <c r="A28" s="17">
        <v>25</v>
      </c>
      <c r="B28" s="31" t="s">
        <v>214</v>
      </c>
      <c r="C28" s="17" t="s">
        <v>215</v>
      </c>
      <c r="D28" s="28">
        <v>13475855701</v>
      </c>
      <c r="E28" s="31" t="s">
        <v>216</v>
      </c>
      <c r="F28" s="28" t="s">
        <v>217</v>
      </c>
      <c r="G28" s="28">
        <v>14370260040</v>
      </c>
      <c r="H28" s="30">
        <v>89</v>
      </c>
      <c r="I28" s="49">
        <v>1</v>
      </c>
      <c r="J28" s="28"/>
      <c r="K28" s="28"/>
      <c r="L28" s="32" t="s">
        <v>71</v>
      </c>
      <c r="M28" s="51" t="s">
        <v>31</v>
      </c>
      <c r="N28" s="28"/>
      <c r="O28" s="58" t="s">
        <v>218</v>
      </c>
      <c r="P28" s="67"/>
      <c r="Q28" s="74" t="s">
        <v>55</v>
      </c>
      <c r="R28" s="77" t="s">
        <v>219</v>
      </c>
      <c r="S28" s="32" t="s">
        <v>220</v>
      </c>
      <c r="T28" s="67"/>
      <c r="U28" s="54" t="s">
        <v>38</v>
      </c>
      <c r="V28" s="67"/>
      <c r="W28" s="67"/>
    </row>
    <row r="29" s="6" customFormat="1" ht="51" customHeight="1" spans="1:23">
      <c r="A29" s="17">
        <v>26</v>
      </c>
      <c r="B29" s="31" t="s">
        <v>221</v>
      </c>
      <c r="C29" s="17" t="s">
        <v>222</v>
      </c>
      <c r="D29" s="28">
        <v>13658650189</v>
      </c>
      <c r="E29" s="31" t="s">
        <v>223</v>
      </c>
      <c r="F29" s="28" t="s">
        <v>224</v>
      </c>
      <c r="G29" s="28">
        <v>14370260042</v>
      </c>
      <c r="H29" s="30">
        <v>36</v>
      </c>
      <c r="I29" s="68"/>
      <c r="J29" s="28"/>
      <c r="K29" s="28"/>
      <c r="L29" s="32" t="s">
        <v>71</v>
      </c>
      <c r="M29" s="51" t="s">
        <v>31</v>
      </c>
      <c r="N29" s="28"/>
      <c r="O29" s="58" t="s">
        <v>45</v>
      </c>
      <c r="P29" s="67"/>
      <c r="Q29" s="28" t="s">
        <v>115</v>
      </c>
      <c r="R29" s="77" t="s">
        <v>225</v>
      </c>
      <c r="S29" s="32" t="s">
        <v>226</v>
      </c>
      <c r="T29" s="67"/>
      <c r="U29" s="54" t="s">
        <v>38</v>
      </c>
      <c r="V29" s="67"/>
      <c r="W29" s="67"/>
    </row>
    <row r="30" s="6" customFormat="1" ht="51" customHeight="1" spans="1:23">
      <c r="A30" s="17">
        <v>27</v>
      </c>
      <c r="B30" s="31" t="s">
        <v>227</v>
      </c>
      <c r="C30" s="17" t="s">
        <v>228</v>
      </c>
      <c r="D30" s="32" t="s">
        <v>229</v>
      </c>
      <c r="E30" s="31" t="s">
        <v>230</v>
      </c>
      <c r="F30" s="28" t="s">
        <v>231</v>
      </c>
      <c r="G30" s="28">
        <v>14370260043</v>
      </c>
      <c r="H30" s="30">
        <v>108</v>
      </c>
      <c r="I30" s="68"/>
      <c r="J30" s="28"/>
      <c r="K30" s="28"/>
      <c r="L30" s="28" t="s">
        <v>124</v>
      </c>
      <c r="M30" s="28"/>
      <c r="N30" s="28"/>
      <c r="O30" s="58" t="s">
        <v>232</v>
      </c>
      <c r="P30" s="67"/>
      <c r="Q30" s="76" t="s">
        <v>55</v>
      </c>
      <c r="R30" s="77" t="s">
        <v>233</v>
      </c>
      <c r="S30" s="32" t="s">
        <v>234</v>
      </c>
      <c r="T30" s="67"/>
      <c r="U30" s="54" t="s">
        <v>38</v>
      </c>
      <c r="V30" s="67"/>
      <c r="W30" s="67"/>
    </row>
    <row r="31" s="6" customFormat="1" ht="51" customHeight="1" spans="1:23">
      <c r="A31" s="17">
        <v>28</v>
      </c>
      <c r="B31" s="31" t="s">
        <v>235</v>
      </c>
      <c r="C31" s="17" t="s">
        <v>236</v>
      </c>
      <c r="D31" s="32" t="s">
        <v>237</v>
      </c>
      <c r="E31" s="31" t="s">
        <v>238</v>
      </c>
      <c r="F31" s="28" t="s">
        <v>231</v>
      </c>
      <c r="G31" s="28">
        <v>14370260044</v>
      </c>
      <c r="H31" s="30">
        <v>36</v>
      </c>
      <c r="I31" s="68"/>
      <c r="J31" s="28"/>
      <c r="K31" s="28"/>
      <c r="L31" s="32" t="s">
        <v>44</v>
      </c>
      <c r="M31" s="28"/>
      <c r="N31" s="28"/>
      <c r="O31" s="58" t="s">
        <v>239</v>
      </c>
      <c r="P31" s="69"/>
      <c r="Q31" s="76" t="s">
        <v>115</v>
      </c>
      <c r="R31" s="77" t="s">
        <v>240</v>
      </c>
      <c r="S31" s="32" t="s">
        <v>241</v>
      </c>
      <c r="T31" s="67"/>
      <c r="U31" s="54" t="s">
        <v>38</v>
      </c>
      <c r="V31" s="67"/>
      <c r="W31" s="67"/>
    </row>
    <row r="32" s="6" customFormat="1" ht="51" customHeight="1" spans="1:23">
      <c r="A32" s="17">
        <v>29</v>
      </c>
      <c r="B32" s="31" t="s">
        <v>242</v>
      </c>
      <c r="C32" s="17" t="s">
        <v>243</v>
      </c>
      <c r="D32" s="28">
        <v>18661817833</v>
      </c>
      <c r="E32" s="31" t="s">
        <v>244</v>
      </c>
      <c r="F32" s="28" t="s">
        <v>245</v>
      </c>
      <c r="G32" s="28">
        <v>14370260045</v>
      </c>
      <c r="H32" s="30">
        <v>137</v>
      </c>
      <c r="I32" s="68"/>
      <c r="J32" s="28"/>
      <c r="K32" s="28"/>
      <c r="L32" s="32" t="s">
        <v>44</v>
      </c>
      <c r="M32" s="32"/>
      <c r="N32" s="28"/>
      <c r="O32" s="70" t="s">
        <v>246</v>
      </c>
      <c r="P32" s="69"/>
      <c r="Q32" s="76" t="s">
        <v>55</v>
      </c>
      <c r="R32" s="77" t="s">
        <v>247</v>
      </c>
      <c r="S32" s="32" t="s">
        <v>248</v>
      </c>
      <c r="T32" s="67"/>
      <c r="U32" s="54" t="s">
        <v>38</v>
      </c>
      <c r="V32" s="54"/>
      <c r="W32" s="67"/>
    </row>
    <row r="33" s="6" customFormat="1" ht="51" customHeight="1" spans="1:23">
      <c r="A33" s="17">
        <v>30</v>
      </c>
      <c r="B33" s="31" t="s">
        <v>249</v>
      </c>
      <c r="C33" s="17" t="s">
        <v>250</v>
      </c>
      <c r="D33" s="28">
        <v>13687611656</v>
      </c>
      <c r="E33" s="31" t="s">
        <v>251</v>
      </c>
      <c r="F33" s="28" t="s">
        <v>252</v>
      </c>
      <c r="G33" s="28">
        <v>14370260047</v>
      </c>
      <c r="H33" s="30">
        <v>58</v>
      </c>
      <c r="I33" s="68"/>
      <c r="J33" s="28"/>
      <c r="K33" s="28"/>
      <c r="L33" s="28" t="s">
        <v>124</v>
      </c>
      <c r="M33" s="32"/>
      <c r="N33" s="28"/>
      <c r="O33" s="70" t="s">
        <v>45</v>
      </c>
      <c r="P33" s="69"/>
      <c r="Q33" s="76" t="s">
        <v>115</v>
      </c>
      <c r="R33" s="77" t="s">
        <v>253</v>
      </c>
      <c r="S33" s="77" t="s">
        <v>254</v>
      </c>
      <c r="T33" s="67"/>
      <c r="U33" s="54"/>
      <c r="V33" s="54" t="s">
        <v>38</v>
      </c>
      <c r="W33" s="67"/>
    </row>
    <row r="34" s="6" customFormat="1" ht="51" customHeight="1" spans="1:23">
      <c r="A34" s="17">
        <v>31</v>
      </c>
      <c r="B34" s="31" t="s">
        <v>255</v>
      </c>
      <c r="C34" s="17" t="s">
        <v>256</v>
      </c>
      <c r="D34" s="28">
        <v>18354229666</v>
      </c>
      <c r="E34" s="31" t="s">
        <v>257</v>
      </c>
      <c r="F34" s="28" t="s">
        <v>258</v>
      </c>
      <c r="G34" s="28">
        <v>14370260048</v>
      </c>
      <c r="H34" s="30">
        <v>108</v>
      </c>
      <c r="I34" s="68"/>
      <c r="J34" s="28"/>
      <c r="K34" s="28"/>
      <c r="L34" s="32" t="s">
        <v>44</v>
      </c>
      <c r="M34" s="32"/>
      <c r="N34" s="28"/>
      <c r="O34" s="70" t="s">
        <v>218</v>
      </c>
      <c r="P34" s="69"/>
      <c r="Q34" s="76" t="s">
        <v>55</v>
      </c>
      <c r="R34" s="77" t="s">
        <v>259</v>
      </c>
      <c r="S34" s="77" t="s">
        <v>260</v>
      </c>
      <c r="T34" s="67"/>
      <c r="U34" s="54" t="s">
        <v>38</v>
      </c>
      <c r="V34" s="54"/>
      <c r="W34" s="67"/>
    </row>
    <row r="35" ht="42.75" spans="1:23">
      <c r="A35" s="17">
        <v>32</v>
      </c>
      <c r="B35" s="33" t="s">
        <v>261</v>
      </c>
      <c r="C35" s="34" t="s">
        <v>262</v>
      </c>
      <c r="D35" s="35">
        <v>15689955026</v>
      </c>
      <c r="E35" s="36" t="s">
        <v>263</v>
      </c>
      <c r="F35" s="28" t="s">
        <v>264</v>
      </c>
      <c r="G35" s="28">
        <v>14370260049</v>
      </c>
      <c r="H35" s="30">
        <v>30</v>
      </c>
      <c r="I35" s="71">
        <f>+SUM(I4:I31)</f>
        <v>1639</v>
      </c>
      <c r="J35" s="71">
        <f>+SUM(J4:J31)</f>
        <v>0</v>
      </c>
      <c r="K35" s="71">
        <f>+SUM(K4:K31)</f>
        <v>0</v>
      </c>
      <c r="L35" s="32" t="s">
        <v>44</v>
      </c>
      <c r="M35" s="72"/>
      <c r="N35" s="72"/>
      <c r="O35" s="58" t="s">
        <v>239</v>
      </c>
      <c r="P35" s="72"/>
      <c r="Q35" s="28" t="s">
        <v>115</v>
      </c>
      <c r="R35" s="77" t="s">
        <v>265</v>
      </c>
      <c r="S35" s="77" t="s">
        <v>266</v>
      </c>
      <c r="T35" s="78"/>
      <c r="U35" s="54" t="s">
        <v>38</v>
      </c>
      <c r="V35" s="78"/>
      <c r="W35" s="78"/>
    </row>
    <row r="36" ht="42.75" spans="1:23">
      <c r="A36" s="17">
        <v>33</v>
      </c>
      <c r="B36" s="33" t="s">
        <v>267</v>
      </c>
      <c r="C36" s="34" t="s">
        <v>268</v>
      </c>
      <c r="D36" s="37">
        <v>17864738995</v>
      </c>
      <c r="E36" s="38" t="s">
        <v>269</v>
      </c>
      <c r="F36" s="28" t="s">
        <v>270</v>
      </c>
      <c r="G36" s="28">
        <v>14370260051</v>
      </c>
      <c r="H36" s="30">
        <v>50</v>
      </c>
      <c r="I36" s="32"/>
      <c r="J36" s="32"/>
      <c r="K36" s="32"/>
      <c r="L36" s="32" t="s">
        <v>44</v>
      </c>
      <c r="M36" s="32"/>
      <c r="N36" s="32"/>
      <c r="O36" s="32" t="s">
        <v>218</v>
      </c>
      <c r="P36" s="32"/>
      <c r="Q36" s="32" t="s">
        <v>115</v>
      </c>
      <c r="R36" s="77" t="s">
        <v>271</v>
      </c>
      <c r="S36" s="77" t="s">
        <v>272</v>
      </c>
      <c r="T36" s="78"/>
      <c r="U36" s="54" t="s">
        <v>38</v>
      </c>
      <c r="V36" s="78"/>
      <c r="W36" s="78"/>
    </row>
    <row r="37" ht="42.75" spans="1:23">
      <c r="A37" s="17">
        <v>34</v>
      </c>
      <c r="B37" s="33" t="s">
        <v>273</v>
      </c>
      <c r="C37" s="34" t="s">
        <v>274</v>
      </c>
      <c r="D37" s="37">
        <v>15898845359</v>
      </c>
      <c r="E37" s="39" t="s">
        <v>275</v>
      </c>
      <c r="F37" s="28" t="s">
        <v>270</v>
      </c>
      <c r="G37" s="28">
        <v>14370260053</v>
      </c>
      <c r="H37" s="30">
        <v>40</v>
      </c>
      <c r="I37" s="32"/>
      <c r="J37" s="32"/>
      <c r="K37" s="32"/>
      <c r="L37" s="32" t="s">
        <v>44</v>
      </c>
      <c r="M37" s="32"/>
      <c r="N37" s="32"/>
      <c r="O37" s="32" t="s">
        <v>276</v>
      </c>
      <c r="P37" s="32"/>
      <c r="Q37" s="32" t="s">
        <v>115</v>
      </c>
      <c r="R37" s="77" t="s">
        <v>277</v>
      </c>
      <c r="S37" s="77" t="s">
        <v>278</v>
      </c>
      <c r="T37" s="78"/>
      <c r="U37" s="54" t="s">
        <v>38</v>
      </c>
      <c r="V37" s="78"/>
      <c r="W37" s="78"/>
    </row>
    <row r="39" spans="5:5">
      <c r="E39" s="40" t="s">
        <v>279</v>
      </c>
    </row>
  </sheetData>
  <autoFilter ref="A3:W37">
    <extLst/>
  </autoFilter>
  <mergeCells count="20">
    <mergeCell ref="A1:O1"/>
    <mergeCell ref="I2:J2"/>
    <mergeCell ref="T2:W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37" right="0.236220472440945" top="0.15748031496063" bottom="0.432638888888889" header="0.15" footer="0"/>
  <pageSetup paperSize="9" orientation="portrait" horizontalDpi="600" vertic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WTYSRR</vt:lpstr>
      <vt:lpstr>养老机构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青岛市民政局</dc:creator>
  <cp:lastModifiedBy>Fysholic</cp:lastModifiedBy>
  <dcterms:created xsi:type="dcterms:W3CDTF">2012-04-23T03:38:09Z</dcterms:created>
  <cp:lastPrinted>2020-12-16T03:25:47Z</cp:lastPrinted>
  <dcterms:modified xsi:type="dcterms:W3CDTF">2023-01-12T09:04:58Z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E5D561B58EEC4970B5E92597212D8382</vt:lpwstr>
  </property>
</Properties>
</file>