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<sst xmlns="http://schemas.openxmlformats.org/spreadsheetml/2006/main" count="57" uniqueCount="53">
  <si>
    <t>部门预算财政拨款收支总表</t>
  </si>
  <si>
    <t>预算单位编码及名称：[861]青岛市黄岛区珠海街道办事处</t>
  </si>
  <si>
    <t>预算年度：2025</t>
  </si>
  <si>
    <t>金额单位：万元</t>
  </si>
  <si>
    <t>序号</t>
  </si>
  <si>
    <t>收入</t>
  </si>
  <si>
    <t>支出</t>
  </si>
  <si>
    <t>项目</t>
  </si>
  <si>
    <t>金额</t>
  </si>
  <si>
    <t>合计</t>
  </si>
  <si>
    <t>一般公共预算财政拨款</t>
  </si>
  <si>
    <t>政府性基金预算财政拨款</t>
  </si>
  <si>
    <t>国有资本经营预算财政拨款</t>
  </si>
  <si>
    <t>栏次</t>
  </si>
  <si>
    <t>一、一般公共预算拨款</t>
  </si>
  <si>
    <t>一、一般公共服务支出</t>
  </si>
  <si>
    <t>二、政府性基金预算拨款</t>
  </si>
  <si>
    <t>二、外交支出</t>
  </si>
  <si>
    <t>三、国有资本经营预算拨款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</si>
  <si>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</si>
  <si>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</si>
  <si>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</si>
  <si>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</si>
  <si>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</si>
  <si>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</si>
  <si>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</si>
  <si>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</si>
  <si>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</si>
  <si>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</si>
  <si>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</si>
  <si>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</si>
  <si>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</si>
  <si>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</si>
  <si>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</si>
  <si>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</si>
  <si>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</si>
  <si>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</si>
  <si>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</si>
  <si>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</si>
  <si>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</si>
  <si>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</si>
  <si>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</si>
  <si>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</si>
  <si>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</si>
  <si>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</si>
  <si>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</si>
  <si>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</si>
  <si>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</si>
  <si>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</si>
  <si>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年初财政拨款结转和结余</t>
  </si>
  <si>
    <t>年末财政拨款结转和结余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</si>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</sst>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4"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color indexed="0"/>
      <name val="Calibri"/>
      <charset val="134"/>
    </font>
    <font>
      <sz val="20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3" fillId="0" borderId="0">
      <alignment vertical="top"/>
    </xf>
    <xf numFmtId="0" fontId="9" fillId="12" borderId="0">
      <alignment vertical="top"/>
    </xf>
    <xf numFmtId="0" fontId="6" fillId="2" borderId="5">
      <alignment vertical="top"/>
    </xf>
    <xf numFmtId="177" fontId="3" fillId="0" borderId="0">
      <alignment vertical="top"/>
    </xf>
    <xf numFmtId="178" fontId="3" fillId="0" borderId="0">
      <alignment vertical="top"/>
    </xf>
    <xf numFmtId="0" fontId="9" fillId="9" borderId="0">
      <alignment vertical="top"/>
    </xf>
    <xf numFmtId="0" fontId="11" fillId="6" borderId="0">
      <alignment vertical="top"/>
    </xf>
    <xf numFmtId="179" fontId="3" fillId="0" borderId="0">
      <alignment vertical="top"/>
    </xf>
    <xf numFmtId="0" fontId="10" fillId="15" borderId="0">
      <alignment vertical="top"/>
    </xf>
    <xf numFmtId="0" fontId="13" fillId="0" borderId="0" applyNumberFormat="0" applyFill="0" applyBorder="0" applyAlignment="0" applyProtection="0">
      <alignment vertical="center"/>
    </xf>
    <xf numFmtId="9" fontId="3" fillId="0" borderId="0">
      <alignment vertical="top"/>
    </xf>
    <xf numFmtId="0" fontId="8" fillId="0" borderId="0" applyNumberFormat="0" applyFill="0" applyBorder="0" applyAlignment="0" applyProtection="0">
      <alignment vertical="center"/>
    </xf>
    <xf numFmtId="0" fontId="3" fillId="16" borderId="7">
      <alignment vertical="top"/>
    </xf>
    <xf numFmtId="0" fontId="10" fillId="5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5" fillId="0" borderId="0">
      <alignment vertical="top"/>
    </xf>
    <xf numFmtId="0" fontId="17" fillId="0" borderId="0">
      <alignment vertical="top"/>
    </xf>
    <xf numFmtId="0" fontId="16" fillId="0" borderId="8">
      <alignment vertical="top"/>
    </xf>
    <xf numFmtId="0" fontId="18" fillId="0" borderId="9">
      <alignment vertical="top"/>
    </xf>
    <xf numFmtId="0" fontId="10" fillId="14" borderId="0">
      <alignment vertical="top"/>
    </xf>
    <xf numFmtId="0" fontId="14" fillId="0" borderId="10">
      <alignment vertical="top"/>
    </xf>
    <xf numFmtId="0" fontId="10" fillId="11" borderId="0">
      <alignment vertical="top"/>
    </xf>
    <xf numFmtId="0" fontId="19" fillId="17" borderId="11">
      <alignment vertical="top"/>
    </xf>
    <xf numFmtId="0" fontId="20" fillId="17" borderId="5">
      <alignment vertical="top"/>
    </xf>
    <xf numFmtId="0" fontId="7" fillId="3" borderId="6">
      <alignment vertical="top"/>
    </xf>
    <xf numFmtId="0" fontId="9" fillId="18" borderId="0">
      <alignment vertical="top"/>
    </xf>
    <xf numFmtId="0" fontId="10" fillId="10" borderId="0">
      <alignment vertical="top"/>
    </xf>
    <xf numFmtId="0" fontId="21" fillId="0" borderId="12">
      <alignment vertical="top"/>
    </xf>
    <xf numFmtId="0" fontId="22" fillId="0" borderId="13">
      <alignment vertical="top"/>
    </xf>
    <xf numFmtId="0" fontId="23" fillId="25" borderId="0">
      <alignment vertical="top"/>
    </xf>
    <xf numFmtId="0" fontId="12" fillId="8" borderId="0">
      <alignment vertical="top"/>
    </xf>
    <xf numFmtId="0" fontId="9" fillId="4" borderId="0">
      <alignment vertical="top"/>
    </xf>
    <xf numFmtId="0" fontId="10" fillId="13" borderId="0">
      <alignment vertical="top"/>
    </xf>
    <xf numFmtId="0" fontId="9" fillId="28" borderId="0">
      <alignment vertical="top"/>
    </xf>
    <xf numFmtId="0" fontId="9" fillId="20" borderId="0">
      <alignment vertical="top"/>
    </xf>
    <xf numFmtId="0" fontId="9" fillId="22" borderId="0">
      <alignment vertical="top"/>
    </xf>
    <xf numFmtId="0" fontId="9" fillId="19" borderId="0">
      <alignment vertical="top"/>
    </xf>
    <xf numFmtId="0" fontId="10" fillId="24" borderId="0">
      <alignment vertical="top"/>
    </xf>
    <xf numFmtId="0" fontId="10" fillId="27" borderId="0">
      <alignment vertical="top"/>
    </xf>
    <xf numFmtId="0" fontId="9" fillId="23" borderId="0">
      <alignment vertical="top"/>
    </xf>
    <xf numFmtId="0" fontId="9" fillId="7" borderId="0">
      <alignment vertical="top"/>
    </xf>
    <xf numFmtId="0" fontId="10" fillId="21" borderId="0">
      <alignment vertical="top"/>
    </xf>
    <xf numFmtId="0" fontId="9" fillId="26" borderId="0">
      <alignment vertical="top"/>
    </xf>
    <xf numFmtId="0" fontId="10" fillId="29" borderId="0">
      <alignment vertical="top"/>
    </xf>
    <xf numFmtId="0" fontId="10" fillId="31" borderId="0">
      <alignment vertical="top"/>
    </xf>
    <xf numFmtId="0" fontId="9" fillId="30" borderId="0">
      <alignment vertical="top"/>
    </xf>
    <xf numFmtId="0" fontId="10" fillId="32" borderId="0">
      <alignment vertical="top"/>
    </xf>
  </cellStyleXfs>
  <cellXfs count="19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top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pane ySplit="1" topLeftCell="A2" activePane="bottomLeft" state="frozen"/>
      <selection/>
      <selection pane="bottomLeft" activeCell="E12" sqref="E12"/>
    </sheetView>
  </sheetViews>
  <sheetFormatPr defaultColWidth="8.85" defaultRowHeight="15" customHeight="1" outlineLevelCol="7"/>
  <cols>
    <col min="1" max="1" width="7.14166666666667" style="1" customWidth="1"/>
    <col min="2" max="2" width="35.7083333333333" style="1" customWidth="1"/>
    <col min="3" max="3" width="21.425" style="1" customWidth="1"/>
    <col min="4" max="4" width="35.7083333333333" style="1" customWidth="1"/>
    <col min="5" max="5" width="21.425" style="1" customWidth="1"/>
    <col min="6" max="8" width="28.575" style="1" customWidth="1"/>
  </cols>
  <sheetData>
    <row r="1" customHeight="1" spans="1:1">
      <c r="A1" s="4"/>
    </row>
    <row r="2" s="1" customFormat="1" ht="45" customHeight="1" spans="1:8">
      <c r="A2" s="5" t="s">
        <v>0</v>
      </c>
      <c r="B2" s="5"/>
      <c r="C2" s="5"/>
      <c r="D2" s="5"/>
      <c r="E2" s="5"/>
      <c r="F2" s="5"/>
      <c r="G2" s="5"/>
      <c r="H2" s="5"/>
    </row>
    <row r="3" s="1" customFormat="1" ht="22.5" customHeight="1" spans="1:8">
      <c r="A3" s="6" t="s">
        <v>1</v>
      </c>
      <c r="B3" s="7"/>
      <c r="C3" s="7"/>
      <c r="D3" s="7"/>
      <c r="E3" s="7"/>
      <c r="F3" s="7"/>
      <c r="G3" s="8" t="s">
        <v>2</v>
      </c>
      <c r="H3" s="9" t="s">
        <v>3</v>
      </c>
    </row>
    <row r="4" s="1" customFormat="1" ht="22.5" customHeight="1" spans="1:8">
      <c r="A4" s="10" t="s">
        <v>4</v>
      </c>
      <c r="B4" s="11" t="s">
        <v>5</v>
      </c>
      <c r="C4" s="12"/>
      <c r="D4" s="11" t="s">
        <v>6</v>
      </c>
      <c r="E4" s="12"/>
      <c r="F4" s="12"/>
      <c r="G4" s="12"/>
      <c r="H4" s="12"/>
    </row>
    <row r="5" s="1" customFormat="1" ht="22.5" customHeight="1" spans="1:8">
      <c r="A5" s="13"/>
      <c r="B5" s="10" t="s">
        <v>7</v>
      </c>
      <c r="C5" s="10" t="s">
        <v>8</v>
      </c>
      <c r="D5" s="10" t="s">
        <v>7</v>
      </c>
      <c r="E5" s="10" t="s">
        <v>9</v>
      </c>
      <c r="F5" s="10" t="s">
        <v>10</v>
      </c>
      <c r="G5" s="10" t="s">
        <v>11</v>
      </c>
      <c r="H5" s="10" t="s">
        <v>12</v>
      </c>
    </row>
    <row r="6" s="1" customFormat="1" ht="22.5" customHeight="1" spans="1:8">
      <c r="A6" s="10" t="s">
        <v>13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</row>
    <row r="7" s="2" customFormat="1" ht="22.5" customHeight="1" spans="1:8">
      <c r="A7" s="14">
        <v>1</v>
      </c>
      <c r="B7" s="15" t="s">
        <v>14</v>
      </c>
      <c r="C7" s="16">
        <v>10062.93</v>
      </c>
      <c r="D7" s="15" t="s">
        <v>15</v>
      </c>
      <c r="E7" s="16">
        <f t="shared" ref="E7:E36" si="0">SUM(F7,G7,H7)</f>
        <v>8910.44</v>
      </c>
      <c r="F7" s="16">
        <v>8910.44</v>
      </c>
      <c r="G7" s="16">
        <v>0</v>
      </c>
      <c r="H7" s="16">
        <v>0</v>
      </c>
    </row>
    <row r="8" s="2" customFormat="1" ht="22.5" customHeight="1" spans="1:8">
      <c r="A8" s="14">
        <v>2</v>
      </c>
      <c r="B8" s="15" t="s">
        <v>16</v>
      </c>
      <c r="C8" s="16">
        <v>0</v>
      </c>
      <c r="D8" s="15" t="s">
        <v>17</v>
      </c>
      <c r="E8" s="16">
        <f t="shared" si="0"/>
        <v>0</v>
      </c>
      <c r="F8" s="16">
        <v>0</v>
      </c>
      <c r="G8" s="16">
        <v>0</v>
      </c>
      <c r="H8" s="16">
        <v>0</v>
      </c>
    </row>
    <row r="9" s="2" customFormat="1" ht="22.5" customHeight="1" spans="1:8">
      <c r="A9" s="14">
        <v>3</v>
      </c>
      <c r="B9" s="15" t="s">
        <v>18</v>
      </c>
      <c r="C9" s="16">
        <v>0</v>
      </c>
      <c r="D9" s="15" t="s">
        <v>19</v>
      </c>
      <c r="E9" s="16">
        <f t="shared" si="0"/>
        <v>0</v>
      </c>
      <c r="F9" s="16">
        <v>0</v>
      </c>
      <c r="G9" s="16">
        <v>0</v>
      </c>
      <c r="H9" s="16">
        <v>0</v>
      </c>
    </row>
    <row r="10" s="2" customFormat="1" ht="22.5" customHeight="1" spans="1:8">
      <c r="A10" s="14">
        <v>4</v>
      </c>
      <c r="B10" s="15"/>
      <c r="C10" s="16"/>
      <c r="D10" s="15" t="s">
        <v>20</v>
      </c>
      <c r="E10" s="16">
        <f t="shared" si="0"/>
        <v>0</v>
      </c>
      <c r="F10" s="16">
        <v>0</v>
      </c>
      <c r="G10" s="16">
        <v>0</v>
      </c>
      <c r="H10" s="16">
        <v>0</v>
      </c>
    </row>
    <row r="11" s="2" customFormat="1" ht="22.5" customHeight="1" spans="1:8">
      <c r="A11" s="14">
        <v>5</v>
      </c>
      <c r="B11" s="15"/>
      <c r="C11" s="16"/>
      <c r="D11" s="15" t="s">
        <v>21</v>
      </c>
      <c r="E11" s="16">
        <f t="shared" si="0"/>
        <v>802.49</v>
      </c>
      <c r="F11" s="16">
        <v>802.49</v>
      </c>
      <c r="G11" s="16">
        <v>0</v>
      </c>
      <c r="H11" s="16">
        <v>0</v>
      </c>
    </row>
    <row r="12" s="2" customFormat="1" ht="22.5" customHeight="1" spans="1:8">
      <c r="A12" s="14">
        <v>6</v>
      </c>
      <c r="B12" s="15"/>
      <c r="C12" s="16"/>
      <c r="D12" s="15" t="s">
        <v>22</v>
      </c>
      <c r="E12" s="16">
        <f t="shared" si="0"/>
        <v>0</v>
      </c>
      <c r="F12" s="16">
        <v>0</v>
      </c>
      <c r="G12" s="16">
        <v>0</v>
      </c>
      <c r="H12" s="16">
        <v>0</v>
      </c>
    </row>
    <row r="13" s="2" customFormat="1" ht="22.5" customHeight="1" spans="1:8">
      <c r="A13" s="14">
        <v>7</v>
      </c>
      <c r="B13" s="15"/>
      <c r="C13" s="16"/>
      <c r="D13" s="15" t="s">
        <v>23</v>
      </c>
      <c r="E13" s="16">
        <f t="shared" si="0"/>
        <v>0</v>
      </c>
      <c r="F13" s="16">
        <v>0</v>
      </c>
      <c r="G13" s="16">
        <v>0</v>
      </c>
      <c r="H13" s="16">
        <v>0</v>
      </c>
    </row>
    <row r="14" s="2" customFormat="1" ht="22.5" customHeight="1" spans="1:8">
      <c r="A14" s="14">
        <v>8</v>
      </c>
      <c r="B14" s="15"/>
      <c r="C14" s="16"/>
      <c r="D14" s="15" t="s">
        <v>24</v>
      </c>
      <c r="E14" s="16">
        <f t="shared" si="0"/>
        <v>100</v>
      </c>
      <c r="F14" s="16">
        <v>100</v>
      </c>
      <c r="G14" s="16">
        <v>0</v>
      </c>
      <c r="H14" s="16">
        <v>0</v>
      </c>
    </row>
    <row r="15" s="2" customFormat="1" ht="22.5" customHeight="1" spans="1:8">
      <c r="A15" s="14">
        <v>9</v>
      </c>
      <c r="B15" s="15"/>
      <c r="C15" s="16"/>
      <c r="D15" s="15" t="s">
        <v>25</v>
      </c>
      <c r="E15" s="16">
        <f t="shared" si="0"/>
        <v>0</v>
      </c>
      <c r="F15" s="16">
        <v>0</v>
      </c>
      <c r="G15" s="16">
        <v>0</v>
      </c>
      <c r="H15" s="16">
        <v>0</v>
      </c>
    </row>
    <row r="16" s="2" customFormat="1" ht="22.5" customHeight="1" spans="1:8">
      <c r="A16" s="14">
        <v>10</v>
      </c>
      <c r="B16" s="15"/>
      <c r="C16" s="16"/>
      <c r="D16" s="15" t="s">
        <v>26</v>
      </c>
      <c r="E16" s="16">
        <f t="shared" si="0"/>
        <v>0</v>
      </c>
      <c r="F16" s="16">
        <v>0</v>
      </c>
      <c r="G16" s="16">
        <v>0</v>
      </c>
      <c r="H16" s="16">
        <v>0</v>
      </c>
    </row>
    <row r="17" s="2" customFormat="1" ht="22.5" customHeight="1" spans="1:8">
      <c r="A17" s="14">
        <v>11</v>
      </c>
      <c r="B17" s="15"/>
      <c r="C17" s="16"/>
      <c r="D17" s="15" t="s">
        <v>27</v>
      </c>
      <c r="E17" s="16">
        <f t="shared" si="0"/>
        <v>0</v>
      </c>
      <c r="F17" s="16">
        <v>0</v>
      </c>
      <c r="G17" s="16">
        <v>0</v>
      </c>
      <c r="H17" s="16">
        <v>0</v>
      </c>
    </row>
    <row r="18" s="2" customFormat="1" ht="22.5" customHeight="1" spans="1:8">
      <c r="A18" s="14">
        <v>12</v>
      </c>
      <c r="B18" s="15"/>
      <c r="C18" s="16"/>
      <c r="D18" s="15" t="s">
        <v>28</v>
      </c>
      <c r="E18" s="16">
        <f t="shared" si="0"/>
        <v>170</v>
      </c>
      <c r="F18" s="16">
        <v>170</v>
      </c>
      <c r="G18" s="16">
        <v>0</v>
      </c>
      <c r="H18" s="16">
        <v>0</v>
      </c>
    </row>
    <row r="19" s="2" customFormat="1" ht="22.5" customHeight="1" spans="1:8">
      <c r="A19" s="14">
        <v>13</v>
      </c>
      <c r="B19" s="15"/>
      <c r="C19" s="16"/>
      <c r="D19" s="15" t="s">
        <v>29</v>
      </c>
      <c r="E19" s="16">
        <f t="shared" si="0"/>
        <v>80</v>
      </c>
      <c r="F19" s="16">
        <v>80</v>
      </c>
      <c r="G19" s="16">
        <v>0</v>
      </c>
      <c r="H19" s="16">
        <v>0</v>
      </c>
    </row>
    <row r="20" s="2" customFormat="1" ht="22.5" customHeight="1" spans="1:8">
      <c r="A20" s="14">
        <v>14</v>
      </c>
      <c r="B20" s="15"/>
      <c r="C20" s="16"/>
      <c r="D20" s="15" t="s">
        <v>30</v>
      </c>
      <c r="E20" s="16">
        <f t="shared" si="0"/>
        <v>0</v>
      </c>
      <c r="F20" s="16">
        <v>0</v>
      </c>
      <c r="G20" s="16">
        <v>0</v>
      </c>
      <c r="H20" s="16"/>
    </row>
    <row r="21" s="2" customFormat="1" ht="22.5" customHeight="1" spans="1:8">
      <c r="A21" s="14">
        <v>15</v>
      </c>
      <c r="B21" s="15"/>
      <c r="C21" s="16"/>
      <c r="D21" s="15" t="s">
        <v>31</v>
      </c>
      <c r="E21" s="16">
        <f t="shared" si="0"/>
        <v>0</v>
      </c>
      <c r="F21" s="16">
        <v>0</v>
      </c>
      <c r="G21" s="16">
        <v>0</v>
      </c>
      <c r="H21" s="16">
        <v>0</v>
      </c>
    </row>
    <row r="22" s="2" customFormat="1" ht="22.5" customHeight="1" spans="1:8">
      <c r="A22" s="14">
        <v>16</v>
      </c>
      <c r="B22" s="15"/>
      <c r="C22" s="16"/>
      <c r="D22" s="15" t="s">
        <v>32</v>
      </c>
      <c r="E22" s="16">
        <f t="shared" si="0"/>
        <v>0</v>
      </c>
      <c r="F22" s="16">
        <v>0</v>
      </c>
      <c r="G22" s="16">
        <v>0</v>
      </c>
      <c r="H22" s="16">
        <v>0</v>
      </c>
    </row>
    <row r="23" s="2" customFormat="1" ht="22.5" customHeight="1" spans="1:8">
      <c r="A23" s="14">
        <v>17</v>
      </c>
      <c r="B23" s="15"/>
      <c r="C23" s="16"/>
      <c r="D23" s="15" t="s">
        <v>33</v>
      </c>
      <c r="E23" s="16">
        <f t="shared" si="0"/>
        <v>0</v>
      </c>
      <c r="F23" s="16">
        <v>0</v>
      </c>
      <c r="G23" s="16">
        <v>0</v>
      </c>
      <c r="H23" s="16">
        <v>0</v>
      </c>
    </row>
    <row r="24" s="2" customFormat="1" ht="22.5" customHeight="1" spans="1:8">
      <c r="A24" s="14">
        <v>18</v>
      </c>
      <c r="B24" s="15"/>
      <c r="C24" s="16"/>
      <c r="D24" s="15" t="s">
        <v>34</v>
      </c>
      <c r="E24" s="16">
        <f t="shared" si="0"/>
        <v>0</v>
      </c>
      <c r="F24" s="16">
        <v>0</v>
      </c>
      <c r="G24" s="16">
        <v>0</v>
      </c>
      <c r="H24" s="16">
        <v>0</v>
      </c>
    </row>
    <row r="25" s="2" customFormat="1" ht="22.5" customHeight="1" spans="1:8">
      <c r="A25" s="14">
        <v>19</v>
      </c>
      <c r="B25" s="15"/>
      <c r="C25" s="16"/>
      <c r="D25" s="15" t="s">
        <v>35</v>
      </c>
      <c r="E25" s="16">
        <f t="shared" si="0"/>
        <v>0</v>
      </c>
      <c r="F25" s="16">
        <v>0</v>
      </c>
      <c r="G25" s="16">
        <v>0</v>
      </c>
      <c r="H25" s="16">
        <v>0</v>
      </c>
    </row>
    <row r="26" s="2" customFormat="1" ht="22.5" customHeight="1" spans="1:8">
      <c r="A26" s="14">
        <v>20</v>
      </c>
      <c r="B26" s="15"/>
      <c r="C26" s="16"/>
      <c r="D26" s="15" t="s">
        <v>36</v>
      </c>
      <c r="E26" s="16">
        <f t="shared" si="0"/>
        <v>0</v>
      </c>
      <c r="F26" s="16">
        <v>0</v>
      </c>
      <c r="G26" s="16">
        <v>0</v>
      </c>
      <c r="H26" s="16">
        <v>0</v>
      </c>
    </row>
    <row r="27" s="2" customFormat="1" ht="22.5" customHeight="1" spans="1:8">
      <c r="A27" s="14">
        <v>21</v>
      </c>
      <c r="B27" s="15"/>
      <c r="C27" s="16"/>
      <c r="D27" s="15" t="s">
        <v>37</v>
      </c>
      <c r="E27" s="16">
        <f t="shared" si="0"/>
        <v>0</v>
      </c>
      <c r="F27" s="16">
        <v>0</v>
      </c>
      <c r="G27" s="16">
        <v>0</v>
      </c>
      <c r="H27" s="16">
        <v>0</v>
      </c>
    </row>
    <row r="28" s="2" customFormat="1" ht="22.5" customHeight="1" spans="1:8">
      <c r="A28" s="14">
        <v>22</v>
      </c>
      <c r="B28" s="15"/>
      <c r="C28" s="16"/>
      <c r="D28" s="15" t="s">
        <v>38</v>
      </c>
      <c r="E28" s="16">
        <f t="shared" si="0"/>
        <v>0</v>
      </c>
      <c r="F28" s="16">
        <v>0</v>
      </c>
      <c r="G28" s="16">
        <v>0</v>
      </c>
      <c r="H28" s="16">
        <v>0</v>
      </c>
    </row>
    <row r="29" s="2" customFormat="1" ht="22.5" customHeight="1" spans="1:8">
      <c r="A29" s="14">
        <v>23</v>
      </c>
      <c r="B29" s="15"/>
      <c r="C29" s="16"/>
      <c r="D29" s="15" t="s">
        <v>39</v>
      </c>
      <c r="E29" s="16">
        <f t="shared" si="0"/>
        <v>0</v>
      </c>
      <c r="F29" s="16">
        <v>0</v>
      </c>
      <c r="G29" s="16">
        <v>0</v>
      </c>
      <c r="H29" s="16">
        <v>0</v>
      </c>
    </row>
    <row r="30" s="2" customFormat="1" ht="22.5" customHeight="1" spans="1:8">
      <c r="A30" s="14">
        <v>24</v>
      </c>
      <c r="B30" s="15"/>
      <c r="C30" s="16"/>
      <c r="D30" s="15" t="s">
        <v>40</v>
      </c>
      <c r="E30" s="16">
        <f t="shared" si="0"/>
        <v>0</v>
      </c>
      <c r="F30" s="16">
        <v>0</v>
      </c>
      <c r="G30" s="16">
        <v>0</v>
      </c>
      <c r="H30" s="16">
        <v>0</v>
      </c>
    </row>
    <row r="31" s="2" customFormat="1" ht="22.5" customHeight="1" spans="1:8">
      <c r="A31" s="14">
        <v>25</v>
      </c>
      <c r="B31" s="15"/>
      <c r="C31" s="16"/>
      <c r="D31" s="15" t="s">
        <v>41</v>
      </c>
      <c r="E31" s="16">
        <f t="shared" si="0"/>
        <v>0</v>
      </c>
      <c r="F31" s="16">
        <v>0</v>
      </c>
      <c r="G31" s="16">
        <v>0</v>
      </c>
      <c r="H31" s="16">
        <v>0</v>
      </c>
    </row>
    <row r="32" s="2" customFormat="1" ht="22.5" customHeight="1" spans="1:8">
      <c r="A32" s="14">
        <v>26</v>
      </c>
      <c r="B32" s="15"/>
      <c r="C32" s="16"/>
      <c r="D32" s="15" t="s">
        <v>42</v>
      </c>
      <c r="E32" s="16">
        <f t="shared" si="0"/>
        <v>0</v>
      </c>
      <c r="F32" s="16">
        <v>0</v>
      </c>
      <c r="G32" s="16">
        <v>0</v>
      </c>
      <c r="H32" s="16">
        <v>0</v>
      </c>
    </row>
    <row r="33" s="2" customFormat="1" ht="22.5" customHeight="1" spans="1:8">
      <c r="A33" s="14">
        <v>27</v>
      </c>
      <c r="B33" s="15"/>
      <c r="C33" s="16"/>
      <c r="D33" s="15" t="s">
        <v>43</v>
      </c>
      <c r="E33" s="16">
        <f t="shared" si="0"/>
        <v>0</v>
      </c>
      <c r="F33" s="16">
        <v>0</v>
      </c>
      <c r="G33" s="16">
        <v>0</v>
      </c>
      <c r="H33" s="16">
        <v>0</v>
      </c>
    </row>
    <row r="34" s="2" customFormat="1" ht="22.5" customHeight="1" spans="1:8">
      <c r="A34" s="14">
        <v>28</v>
      </c>
      <c r="B34" s="15"/>
      <c r="C34" s="16"/>
      <c r="D34" s="15" t="s">
        <v>44</v>
      </c>
      <c r="E34" s="16">
        <f t="shared" si="0"/>
        <v>0</v>
      </c>
      <c r="F34" s="16">
        <v>0</v>
      </c>
      <c r="G34" s="16">
        <v>0</v>
      </c>
      <c r="H34" s="16">
        <v>0</v>
      </c>
    </row>
    <row r="35" s="2" customFormat="1" ht="22.5" customHeight="1" spans="1:8">
      <c r="A35" s="14">
        <v>29</v>
      </c>
      <c r="B35" s="15"/>
      <c r="C35" s="16"/>
      <c r="D35" s="15" t="s">
        <v>45</v>
      </c>
      <c r="E35" s="16">
        <f t="shared" si="0"/>
        <v>0</v>
      </c>
      <c r="F35" s="16">
        <v>0</v>
      </c>
      <c r="G35" s="16">
        <v>0</v>
      </c>
      <c r="H35" s="16">
        <v>0</v>
      </c>
    </row>
    <row r="36" s="2" customFormat="1" ht="22.5" customHeight="1" spans="1:8">
      <c r="A36" s="14">
        <v>30</v>
      </c>
      <c r="B36" s="15"/>
      <c r="C36" s="16"/>
      <c r="D36" s="15" t="s">
        <v>46</v>
      </c>
      <c r="E36" s="16">
        <f t="shared" si="0"/>
        <v>0</v>
      </c>
      <c r="F36" s="16">
        <v>0</v>
      </c>
      <c r="G36" s="16">
        <v>0</v>
      </c>
      <c r="H36" s="16">
        <v>0</v>
      </c>
    </row>
    <row r="37" s="2" customFormat="1" ht="22.5" customHeight="1" spans="1:8">
      <c r="A37" s="14">
        <v>31</v>
      </c>
      <c r="B37" s="15" t="s">
        <v>47</v>
      </c>
      <c r="C37" s="16">
        <f>SUM(C7:C9)</f>
        <v>10062.93</v>
      </c>
      <c r="D37" s="15" t="s">
        <v>48</v>
      </c>
      <c r="E37" s="16">
        <f>SUM(E7:E36)</f>
        <v>10062.93</v>
      </c>
      <c r="F37" s="16">
        <f>SUM(F7:F36)</f>
        <v>10062.93</v>
      </c>
      <c r="G37" s="16">
        <f>SUM(G7:G36)</f>
        <v>0</v>
      </c>
      <c r="H37" s="16">
        <f>SUM(H7:H36)</f>
        <v>0</v>
      </c>
    </row>
    <row r="38" s="2" customFormat="1" ht="22.5" customHeight="1" spans="1:8">
      <c r="A38" s="14">
        <v>32</v>
      </c>
      <c r="B38" s="15" t="s">
        <v>49</v>
      </c>
      <c r="C38" s="16">
        <v>0</v>
      </c>
      <c r="D38" s="15" t="s">
        <v>50</v>
      </c>
      <c r="E38" s="16"/>
      <c r="F38" s="16"/>
      <c r="G38" s="16"/>
      <c r="H38" s="16"/>
    </row>
    <row r="39" s="2" customFormat="1" ht="22.5" customHeight="1" spans="1:8">
      <c r="A39" s="14">
        <v>33</v>
      </c>
      <c r="B39" s="15" t="s">
        <v>14</v>
      </c>
      <c r="C39" s="16">
        <v>0</v>
      </c>
      <c r="D39" s="15"/>
      <c r="E39" s="16"/>
      <c r="F39" s="16"/>
      <c r="G39" s="16"/>
      <c r="H39" s="16"/>
    </row>
    <row r="40" s="2" customFormat="1" ht="22.5" customHeight="1" spans="1:8">
      <c r="A40" s="14">
        <v>34</v>
      </c>
      <c r="B40" s="15" t="s">
        <v>16</v>
      </c>
      <c r="C40" s="16">
        <v>0</v>
      </c>
      <c r="D40" s="15"/>
      <c r="E40" s="16"/>
      <c r="F40" s="16"/>
      <c r="G40" s="16"/>
      <c r="H40" s="16"/>
    </row>
    <row r="41" s="2" customFormat="1" ht="22.5" customHeight="1" spans="1:8">
      <c r="A41" s="14">
        <v>35</v>
      </c>
      <c r="B41" s="15" t="s">
        <v>18</v>
      </c>
      <c r="C41" s="16">
        <v>0</v>
      </c>
      <c r="D41" s="15"/>
      <c r="E41" s="16"/>
      <c r="F41" s="16"/>
      <c r="G41" s="16"/>
      <c r="H41" s="16"/>
    </row>
    <row r="42" s="3" customFormat="1" ht="22.5" customHeight="1" spans="1:8">
      <c r="A42" s="14">
        <v>36</v>
      </c>
      <c r="B42" s="14" t="s">
        <v>51</v>
      </c>
      <c r="C42" s="16">
        <f>SUM(C37:C38)</f>
        <v>10062.93</v>
      </c>
      <c r="D42" s="14" t="s">
        <v>52</v>
      </c>
      <c r="E42" s="16">
        <f>SUM(E7:E36)</f>
        <v>10062.93</v>
      </c>
      <c r="F42" s="16">
        <f>F37+F38</f>
        <v>10062.93</v>
      </c>
      <c r="G42" s="16">
        <f>G37+G38</f>
        <v>0</v>
      </c>
      <c r="H42" s="16">
        <f>H37+H38</f>
        <v>0</v>
      </c>
    </row>
    <row r="43" s="2" customFormat="1" ht="22.5" customHeight="1" spans="1:8">
      <c r="A43" s="14"/>
      <c r="B43" s="15"/>
      <c r="C43" s="17"/>
      <c r="D43" s="15"/>
      <c r="E43" s="18"/>
      <c r="F43" s="18"/>
      <c r="G43" s="18"/>
      <c r="H43" s="18"/>
    </row>
  </sheetData>
  <mergeCells count="5">
    <mergeCell ref="A2:H2"/>
    <mergeCell ref="A3:F3"/>
    <mergeCell ref="B4:C4"/>
    <mergeCell ref="D4:H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2025-03-05T01:37:04Z</dcterms:created>
  <dcterms:modified xsi:type="dcterms:W3CDTF">2025-03-05T01:37:15Z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